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d.docs.live.net/e46edd2f55601638/10 PROJEKTY AKTUAL/Bratislava_Terchovska_2021-29/_DSP terchovska/FINAL/BD/DWG^J DOC^J XLS/"/>
    </mc:Choice>
  </mc:AlternateContent>
  <xr:revisionPtr revIDLastSave="8" documentId="13_ncr:1_{1EDB4B1A-0661-4AD4-AD63-54D7EAA61ED3}" xr6:coauthVersionLast="47" xr6:coauthVersionMax="47" xr10:uidLastSave="{04063AA9-9E12-46B9-91BD-45FEBCE172C2}"/>
  <bookViews>
    <workbookView xWindow="28680" yWindow="-8580" windowWidth="29040" windowHeight="15720" xr2:uid="{00000000-000D-0000-FFFF-FFFF00000000}"/>
  </bookViews>
  <sheets>
    <sheet name="-" sheetId="4" r:id="rId1"/>
  </sheets>
  <definedNames>
    <definedName name="_xlnm._FilterDatabase" localSheetId="0" hidden="1">'-'!$W$15:$AV$15</definedName>
    <definedName name="_xlnm.Print_Titles" localSheetId="0">'-'!$15:$15</definedName>
    <definedName name="_xlnm.Print_Area" localSheetId="0">'-'!$C$1:$W$32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4" i="4" l="1"/>
  <c r="F24" i="4"/>
  <c r="G24" i="4"/>
  <c r="H24" i="4"/>
  <c r="I24" i="4"/>
  <c r="J24" i="4"/>
  <c r="K24" i="4"/>
  <c r="AV24" i="4" l="1"/>
  <c r="U24" i="4"/>
  <c r="K23" i="4" l="1"/>
  <c r="J23" i="4"/>
  <c r="I23" i="4"/>
  <c r="H23" i="4"/>
  <c r="G23" i="4"/>
  <c r="F23" i="4"/>
  <c r="E23" i="4"/>
  <c r="K21" i="4"/>
  <c r="J21" i="4"/>
  <c r="I21" i="4"/>
  <c r="H21" i="4"/>
  <c r="G21" i="4"/>
  <c r="F21" i="4"/>
  <c r="E21" i="4"/>
  <c r="K19" i="4"/>
  <c r="J19" i="4"/>
  <c r="I19" i="4"/>
  <c r="H19" i="4"/>
  <c r="G19" i="4"/>
  <c r="F19" i="4"/>
  <c r="E19" i="4"/>
  <c r="J18" i="4"/>
  <c r="U23" i="4" l="1"/>
  <c r="U21" i="4"/>
  <c r="U19" i="4"/>
  <c r="AV23" i="4"/>
  <c r="AV21" i="4"/>
  <c r="AV19" i="4"/>
  <c r="T32" i="4" l="1"/>
  <c r="K18" i="4" l="1"/>
  <c r="AV22" i="4" l="1"/>
  <c r="E18" i="4" l="1"/>
  <c r="F18" i="4"/>
  <c r="G18" i="4"/>
  <c r="H18" i="4"/>
  <c r="I18" i="4"/>
  <c r="U18" i="4" l="1"/>
  <c r="AV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6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6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6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6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6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6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6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6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8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8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8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8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8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8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8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8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8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8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8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8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8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8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8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8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8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9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9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9" authorId="0" shapeId="0" xr:uid="{346639BB-974D-4CF0-8572-5C43474B4A3A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9" authorId="0" shapeId="0" xr:uid="{220B235A-4B2F-45A7-9732-4BFF3D00D426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A3187AAF-456B-4A21-87F4-97D70CD2A48A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21" authorId="0" shapeId="0" xr:uid="{A9CB1092-FD9A-41F1-8050-4A642EB08653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21" authorId="0" shapeId="0" xr:uid="{712C59B0-6333-4D24-A60D-A60A2AF9FAF6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3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23" authorId="0" shapeId="0" xr:uid="{11AFB361-1C57-44EF-919E-93129031006E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23" authorId="0" shapeId="0" xr:uid="{29E117F2-E9FB-45A3-9094-AC2CA83BC76D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4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24" authorId="0" shapeId="0" xr:uid="{5153CC86-B195-416F-A804-DD4507C4EEE3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24" authorId="0" shapeId="0" xr:uid="{A2C7C892-1255-49F8-891A-05F857464961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E7B5584E-3072-4A65-90E9-7F89A58C1462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46BAADF6-2108-4D4C-9DCB-8E9874AAE22E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CE6DB76F-840D-4BD9-8AF6-E8C27274999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B6235729-3637-4B12-AA35-7D0F6346B6D1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7" authorId="0" shapeId="0" xr:uid="{AD99B0C6-6400-44CE-B98B-F4BEA02DB2D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7" authorId="0" shapeId="0" xr:uid="{AAA2CA2B-B442-4C31-B0AE-D20E815FFF86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8" authorId="0" shapeId="0" xr:uid="{CE30D4A5-54CB-413A-9727-ACBA308B6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8" authorId="0" shapeId="0" xr:uid="{090F219A-1638-4205-A526-D3E57621479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9" authorId="0" shapeId="0" xr:uid="{EB531663-7D8E-4D3B-9027-7CCB7FEC560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9" authorId="0" shapeId="0" xr:uid="{D8035B3C-A90B-48FC-8302-E428D521867C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0" authorId="0" shapeId="0" xr:uid="{5C1CE922-E3FD-43EE-9606-520AA8EFE64D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0" authorId="0" shapeId="0" xr:uid="{59664965-1DA3-4210-A344-70B083A36CF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1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1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<sst xmlns="http://schemas.openxmlformats.org/spreadsheetml/2006/main" count="145" uniqueCount="110">
  <si>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</si>
  <si>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</si>
  <si>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</si>
  <si>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</si>
  <si>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</si>
  <si>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</si>
  <si>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</si>
  <si>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</si>
  <si>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</si>
  <si>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</si>
  <si>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</si>
  <si>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</si>
  <si>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</si>
  <si>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</si>
  <si>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</si>
  <si>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</si>
  <si>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</si>
  <si>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</si>
  <si>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</si>
  <si>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</si>
  <si>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</si>
  <si>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</si>
  <si>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</si>
  <si>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</si>
  <si>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</si>
  <si>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</si>
  <si>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</si>
  <si>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</si>
  <si>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</si>
  <si>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</si>
  <si>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</si>
  <si>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</si>
  <si>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</si>
  <si>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</si>
  <si>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</si>
  <si>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</si>
  <si>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</si>
  <si>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</si>
  <si>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</si>
  <si>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</si>
  <si>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</si>
  <si>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</si>
  <si>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</si>
  <si>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</si>
  <si>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</si>
  <si>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</si>
  <si>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</si>
  <si>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</si>
  <si>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</si>
  <si>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</si>
  <si>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</si>
  <si>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</si>
  <si>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</si>
  <si>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</si>
  <si>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</si>
  <si>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</si>
  <si>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</si>
  <si>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</si>
  <si>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</si>
  <si>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</si>
  <si>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</si>
  <si>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</si>
  <si>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</si>
  <si>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</si>
  <si>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</si>
  <si>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</si>
  <si>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</si>
  <si>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</si>
  <si>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</si>
  <si>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</si>
  <si>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</si>
  <si>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ZOZNAM</t>
  </si>
  <si>
    <t>TECHNICKÁ SPRÁVA</t>
  </si>
  <si>
    <t>ZOZNAM DOKUMENTÁCIE</t>
  </si>
  <si>
    <t>TS</t>
  </si>
  <si>
    <t>doc</t>
  </si>
  <si>
    <t>1001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</si>
  <si>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</si>
  <si>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</si>
  <si>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</si>
  <si>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</si>
  <si>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</si>
  <si>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</si>
  <si>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</si>
  <si>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x</t>
  </si>
  <si>
    <t>2110109 - BYTOVÝ SÚBOR TERCHOVSKÁ</t>
  </si>
  <si>
    <t>DSP</t>
  </si>
  <si>
    <t>2110109</t>
  </si>
  <si>
    <t>2001</t>
  </si>
  <si>
    <t>Lamačská cesta 3/B, 841 04 BRATISLAVA 4
TEL: +421 238 105 223 
EMAIL: info@obermeyer.sk</t>
  </si>
  <si>
    <t>Tučkova 24a, 602 00 BRNO
TEL: +420 607 911 704
EMAIL: info@the-buro.cz</t>
  </si>
  <si>
    <t>DSP - DOKUMENTÁCIA PRE STAVEBNÉ POVOLENIE</t>
  </si>
  <si>
    <t>3001</t>
  </si>
  <si>
    <t>3002</t>
  </si>
  <si>
    <t>SITUÁCIA</t>
  </si>
  <si>
    <t>TABULKY NV</t>
  </si>
  <si>
    <t>NV</t>
  </si>
  <si>
    <t>SIT</t>
  </si>
  <si>
    <t>SO 910 - SADOVÉ ÚPRAVY BYTOVÝ DOM</t>
  </si>
  <si>
    <t>SO 930 - DROBNÁ VONKAJŠIA ARCHITEKTÚRA A MOBILIÁR BYTOVÝ DOM</t>
  </si>
  <si>
    <t>ATELIER DIVO s.r.o.</t>
  </si>
  <si>
    <t>SO 950 - DETSKÉ IHRISKO BYTOVÝ DOM</t>
  </si>
  <si>
    <t>REZ</t>
  </si>
  <si>
    <t>1:250</t>
  </si>
  <si>
    <t>SO910, SO930, SO950</t>
  </si>
  <si>
    <t>VZOROVÝ REZ</t>
  </si>
  <si>
    <t>1:50</t>
  </si>
  <si>
    <t>ČÍSLO DOKUMENTU</t>
  </si>
  <si>
    <t>000</t>
  </si>
  <si>
    <t>Krajní 373/5,
691 72 Klobouky u Brna
email: office@atelierdivo.com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</si>
</sst>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3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b/>
      <sz val="20"/>
      <name val="Arial Narrow"/>
      <family val="2"/>
      <charset val="238"/>
    </font>
    <font>
      <sz val="2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8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0" fontId="5" fillId="4" borderId="0" xfId="4" applyBorder="1" applyAlignment="1">
      <alignment horizontal="left" vertical="center"/>
    </xf>
    <xf numFmtId="49" fontId="2" fillId="0" borderId="13" xfId="2" applyBorder="1" applyAlignment="1" applyProtection="1">
      <alignment horizontal="center" vertical="center" wrapText="1"/>
      <protection hidden="1"/>
    </xf>
    <xf numFmtId="49" fontId="2" fillId="0" borderId="0" xfId="2" applyAlignment="1" applyProtection="1">
      <alignment horizontal="center" vertical="center" wrapText="1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49" fontId="2" fillId="0" borderId="0" xfId="2" applyAlignment="1" applyProtection="1">
      <alignment horizontal="left" vertical="center"/>
      <protection locked="0"/>
    </xf>
    <xf numFmtId="0" fontId="2" fillId="0" borderId="13" xfId="2" applyNumberFormat="1" applyBorder="1" applyAlignment="1">
      <alignment horizontal="left" vertical="center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3" fillId="0" borderId="4" xfId="1" applyFont="1" applyBorder="1" applyProtection="1">
      <alignment horizontal="left" vertical="center"/>
      <protection locked="0"/>
    </xf>
    <xf numFmtId="49" fontId="2" fillId="0" borderId="9" xfId="2" applyBorder="1">
      <alignment horizontal="center" vertical="center"/>
    </xf>
    <xf numFmtId="49" fontId="2" fillId="0" borderId="0" xfId="2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  <xf numFmtId="49" fontId="3" fillId="0" borderId="0" xfId="1" applyFont="1" applyAlignment="1" applyProtection="1">
      <alignment horizontal="left" vertical="center" wrapText="1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3" fillId="0" borderId="4" xfId="1" applyFont="1" applyBorder="1" applyAlignment="1" applyProtection="1">
      <alignment horizontal="left" vertical="center" wrapText="1"/>
      <protection locked="0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49" fontId="11" fillId="0" borderId="0" xfId="2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  <xf numFmtId="49" fontId="8" fillId="0" borderId="0" xfId="2" applyFont="1" applyAlignment="1" applyProtection="1">
      <alignment horizontal="left" vertical="top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168813</xdr:colOff>
      <xdr:row>3</xdr:row>
      <xdr:rowOff>4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80"/>
  <sheetViews>
    <sheetView showGridLines="0" tabSelected="1" view="pageBreakPreview" zoomScale="115" zoomScaleNormal="90" zoomScaleSheetLayoutView="115" workbookViewId="0">
      <pane xSplit="4" ySplit="15" topLeftCell="E16" activePane="bottomRight" state="frozen"/>
      <selection pane="topRight" activeCell="G1" sqref="G1"/>
      <selection pane="bottomLeft" activeCell="A15" sqref="A15"/>
      <selection pane="bottomRight" activeCell="AA5" sqref="AA5"/>
    </sheetView>
  </sheetViews>
  <sheetFormatPr defaultColWidth="4.5546875" defaultRowHeight="10.199999999999999" x14ac:dyDescent="0.3"/>
  <cols>
    <col min="1" max="1" width="8.6640625" style="4" hidden="1" customWidth="1"/>
    <col min="2" max="2" width="4.88671875" style="4" hidden="1" customWidth="1"/>
    <col min="3" max="3" width="3.33203125" style="4" hidden="1" customWidth="1"/>
    <col min="4" max="4" width="5.6640625" style="4" hidden="1" customWidth="1"/>
    <col min="5" max="5" width="9.6640625" style="4" customWidth="1"/>
    <col min="6" max="7" width="5.6640625" style="4" bestFit="1" customWidth="1"/>
    <col min="8" max="8" width="3.33203125" style="4" bestFit="1" customWidth="1"/>
    <col min="9" max="12" width="5.6640625" style="4" bestFit="1" customWidth="1"/>
    <col min="13" max="13" width="3.33203125" style="4" bestFit="1" customWidth="1"/>
    <col min="14" max="14" width="5.6640625" style="4" bestFit="1" customWidth="1"/>
    <col min="15" max="15" width="47.5546875" style="4" customWidth="1"/>
    <col min="16" max="16" width="8.109375" style="4" hidden="1" customWidth="1"/>
    <col min="17" max="17" width="16.6640625" style="4" customWidth="1"/>
    <col min="18" max="18" width="5.6640625" style="4" bestFit="1" customWidth="1"/>
    <col min="19" max="19" width="9" style="4" bestFit="1" customWidth="1"/>
    <col min="20" max="20" width="5.6640625" style="4" bestFit="1" customWidth="1"/>
    <col min="21" max="21" width="6" style="4" customWidth="1"/>
    <col min="22" max="22" width="40.88671875" style="4" customWidth="1"/>
    <col min="23" max="23" width="10.33203125" style="4" bestFit="1" customWidth="1"/>
    <col min="24" max="24" width="1.33203125" style="4" customWidth="1"/>
    <col min="25" max="45" width="7.88671875" style="4" bestFit="1" customWidth="1"/>
    <col min="46" max="47" width="4.5546875" style="4"/>
    <col min="48" max="48" width="44.5546875" style="4" bestFit="1" customWidth="1"/>
    <col min="49" max="16384" width="4.5546875" style="4"/>
  </cols>
  <sheetData>
    <row r="1" spans="1:48" ht="17.100000000000001" customHeight="1" x14ac:dyDescent="0.3">
      <c r="A1" s="89"/>
      <c r="B1" s="89"/>
      <c r="C1" s="89"/>
      <c r="D1" s="89"/>
      <c r="E1" s="1" t="s">
        <v>47</v>
      </c>
      <c r="F1" s="2"/>
      <c r="G1" s="2"/>
      <c r="H1" s="2"/>
      <c r="I1" s="2"/>
      <c r="J1" s="3"/>
      <c r="L1" s="90" t="s">
        <v>85</v>
      </c>
      <c r="M1" s="91"/>
      <c r="N1" s="91"/>
      <c r="O1" s="92"/>
      <c r="P1"/>
      <c r="Q1" s="5" t="s">
        <v>49</v>
      </c>
      <c r="R1" s="6"/>
      <c r="S1" s="6"/>
      <c r="T1" s="6"/>
      <c r="U1" s="6"/>
      <c r="V1" s="6"/>
      <c r="W1" s="6"/>
      <c r="X1" s="30"/>
    </row>
    <row r="2" spans="1:48" ht="20.100000000000001" customHeight="1" thickBot="1" x14ac:dyDescent="0.35">
      <c r="A2" s="89"/>
      <c r="B2" s="89"/>
      <c r="C2" s="89"/>
      <c r="D2" s="89"/>
      <c r="E2" s="7" t="s">
        <v>0</v>
      </c>
      <c r="F2" s="8"/>
      <c r="G2" s="8"/>
      <c r="H2" s="8"/>
      <c r="I2" s="8"/>
      <c r="J2" s="9"/>
      <c r="L2" s="103"/>
      <c r="M2" s="104"/>
      <c r="N2" s="104"/>
      <c r="O2" s="105"/>
      <c r="P2"/>
      <c r="Q2" s="74"/>
      <c r="R2" s="74"/>
      <c r="S2" s="74"/>
      <c r="T2" s="74"/>
      <c r="U2" s="74"/>
      <c r="V2" s="73" t="s">
        <v>90</v>
      </c>
      <c r="W2" s="69"/>
      <c r="Z2" s="73"/>
    </row>
    <row r="3" spans="1:48" ht="20.100000000000001" customHeight="1" x14ac:dyDescent="0.3">
      <c r="A3" s="89"/>
      <c r="B3" s="89"/>
      <c r="C3" s="89"/>
      <c r="D3" s="89"/>
      <c r="E3" s="20" t="s">
        <v>1</v>
      </c>
      <c r="F3" s="2"/>
      <c r="G3" s="2"/>
      <c r="H3" s="2"/>
      <c r="I3" s="2"/>
      <c r="J3" s="2"/>
      <c r="L3" s="106" t="s">
        <v>91</v>
      </c>
      <c r="M3" s="106"/>
      <c r="N3" s="106"/>
      <c r="O3" s="106"/>
      <c r="P3"/>
      <c r="Q3" s="74"/>
      <c r="R3" s="74"/>
      <c r="S3" s="74"/>
      <c r="T3" s="74"/>
      <c r="U3" s="74"/>
      <c r="V3" s="85"/>
      <c r="W3" s="69"/>
      <c r="Z3" s="73"/>
    </row>
    <row r="4" spans="1:48" ht="20.100000000000001" customHeight="1" x14ac:dyDescent="0.3">
      <c r="A4" s="89"/>
      <c r="B4" s="89"/>
      <c r="C4" s="89"/>
      <c r="D4" s="89"/>
      <c r="E4" s="21" t="s">
        <v>2</v>
      </c>
      <c r="F4" s="22"/>
      <c r="G4" s="22"/>
      <c r="H4" s="22"/>
      <c r="I4" s="22"/>
      <c r="J4" s="22"/>
      <c r="L4" s="78"/>
      <c r="M4" s="78"/>
      <c r="N4" s="78"/>
      <c r="O4" s="78"/>
      <c r="P4"/>
      <c r="Q4" s="75"/>
      <c r="R4" s="75"/>
      <c r="S4" s="75"/>
      <c r="T4" s="75"/>
      <c r="U4" s="75"/>
      <c r="V4" s="73" t="s">
        <v>89</v>
      </c>
      <c r="W4" s="69"/>
    </row>
    <row r="5" spans="1:48" ht="20.100000000000001" customHeight="1" x14ac:dyDescent="0.3">
      <c r="A5" s="89"/>
      <c r="B5" s="89"/>
      <c r="C5" s="89"/>
      <c r="D5" s="89"/>
      <c r="E5" s="29" t="s">
        <v>50</v>
      </c>
      <c r="F5" s="6"/>
      <c r="G5" s="6"/>
      <c r="H5" s="6"/>
      <c r="I5" s="6"/>
      <c r="J5" s="6"/>
      <c r="L5" s="82" t="s">
        <v>70</v>
      </c>
      <c r="M5" s="82"/>
      <c r="N5" s="82"/>
      <c r="O5" s="82"/>
      <c r="P5"/>
      <c r="Q5" s="76"/>
      <c r="R5" s="76"/>
      <c r="S5" s="76"/>
      <c r="T5" s="76"/>
      <c r="U5" s="76"/>
      <c r="V5" s="73"/>
      <c r="W5" s="69"/>
    </row>
    <row r="6" spans="1:48" ht="11.1" customHeight="1" x14ac:dyDescent="0.3">
      <c r="A6" s="89"/>
      <c r="B6" s="89"/>
      <c r="C6" s="89"/>
      <c r="D6" s="89"/>
      <c r="E6" s="21" t="s">
        <v>3</v>
      </c>
      <c r="F6" s="22"/>
      <c r="G6" s="22"/>
      <c r="H6" s="22"/>
      <c r="I6" s="22"/>
      <c r="J6" s="22"/>
      <c r="L6" s="78"/>
      <c r="M6" s="78"/>
      <c r="N6" s="78"/>
      <c r="O6" s="78"/>
      <c r="P6"/>
      <c r="Q6" s="77"/>
      <c r="R6" s="77"/>
      <c r="S6" s="77"/>
      <c r="T6" s="77"/>
      <c r="U6" s="77"/>
      <c r="V6" s="69"/>
      <c r="W6" s="69"/>
    </row>
    <row r="7" spans="1:48" ht="12.15" customHeight="1" x14ac:dyDescent="0.3">
      <c r="A7" s="89"/>
      <c r="B7" s="89"/>
      <c r="C7" s="89"/>
      <c r="D7" s="89"/>
      <c r="E7" s="18" t="s">
        <v>51</v>
      </c>
      <c r="F7" s="19"/>
      <c r="G7" s="19"/>
      <c r="H7" s="19"/>
      <c r="I7" s="19"/>
      <c r="J7" s="19"/>
      <c r="L7" s="82" t="s">
        <v>80</v>
      </c>
      <c r="M7" s="82"/>
      <c r="N7" s="82"/>
      <c r="O7" s="82"/>
      <c r="P7"/>
      <c r="Q7" s="5" t="s">
        <v>4</v>
      </c>
      <c r="R7" s="6"/>
      <c r="S7" s="6"/>
      <c r="T7" s="6"/>
      <c r="U7" s="6"/>
      <c r="V7" s="6"/>
      <c r="W7" s="6"/>
    </row>
    <row r="8" spans="1:48" ht="11.1" customHeight="1" x14ac:dyDescent="0.3">
      <c r="A8" s="89"/>
      <c r="B8" s="89"/>
      <c r="C8" s="89"/>
      <c r="D8" s="89"/>
      <c r="E8" s="23" t="s">
        <v>5</v>
      </c>
      <c r="F8" s="23"/>
      <c r="G8" s="23"/>
      <c r="H8" s="23"/>
      <c r="I8" s="23"/>
      <c r="J8" s="23"/>
      <c r="L8" s="78"/>
      <c r="M8" s="78"/>
      <c r="N8" s="78"/>
      <c r="O8" s="78"/>
      <c r="P8"/>
      <c r="Q8" s="98" t="s">
        <v>100</v>
      </c>
      <c r="R8" s="99"/>
      <c r="S8" s="99"/>
      <c r="T8" s="99"/>
      <c r="U8" s="99"/>
      <c r="V8" s="73" t="s">
        <v>109</v>
      </c>
      <c r="W8" s="107"/>
    </row>
    <row r="9" spans="1:48" ht="12.15" customHeight="1" x14ac:dyDescent="0.3">
      <c r="A9" s="89"/>
      <c r="B9" s="89"/>
      <c r="C9" s="89"/>
      <c r="D9" s="89"/>
      <c r="E9" s="24" t="s">
        <v>52</v>
      </c>
      <c r="F9" s="25"/>
      <c r="G9" s="25"/>
      <c r="H9" s="25"/>
      <c r="I9" s="25"/>
      <c r="J9" s="25"/>
      <c r="L9" s="95" t="s">
        <v>98</v>
      </c>
      <c r="M9" s="82"/>
      <c r="N9" s="82"/>
      <c r="O9" s="82"/>
      <c r="P9"/>
      <c r="Q9" s="99"/>
      <c r="R9" s="99"/>
      <c r="S9" s="99"/>
      <c r="T9" s="99"/>
      <c r="U9" s="99"/>
      <c r="V9" s="107"/>
      <c r="W9" s="107"/>
    </row>
    <row r="10" spans="1:48" ht="12.15" customHeight="1" x14ac:dyDescent="0.3">
      <c r="A10" s="89"/>
      <c r="B10" s="89"/>
      <c r="C10" s="89"/>
      <c r="D10" s="89"/>
      <c r="E10" s="70" t="s">
        <v>6</v>
      </c>
      <c r="F10" s="70"/>
      <c r="G10" s="70"/>
      <c r="H10" s="70"/>
      <c r="I10" s="70"/>
      <c r="J10" s="70"/>
      <c r="L10" s="86" t="s">
        <v>99</v>
      </c>
      <c r="M10" s="86"/>
      <c r="N10" s="86"/>
      <c r="O10" s="86"/>
      <c r="P10"/>
      <c r="Q10" s="99"/>
      <c r="R10" s="99"/>
      <c r="S10" s="99"/>
      <c r="T10" s="99"/>
      <c r="U10" s="99"/>
      <c r="V10" s="107"/>
      <c r="W10" s="107"/>
    </row>
    <row r="11" spans="1:48" ht="12.15" customHeight="1" x14ac:dyDescent="0.3">
      <c r="A11" s="89"/>
      <c r="B11" s="89"/>
      <c r="C11" s="89"/>
      <c r="D11" s="89"/>
      <c r="E11" s="70"/>
      <c r="F11" s="70"/>
      <c r="G11" s="70"/>
      <c r="H11" s="70"/>
      <c r="I11" s="70"/>
      <c r="J11" s="70"/>
      <c r="L11" s="86" t="s">
        <v>101</v>
      </c>
      <c r="M11" s="86"/>
      <c r="N11" s="86"/>
      <c r="O11" s="86"/>
      <c r="P11"/>
      <c r="Q11" s="99"/>
      <c r="R11" s="99"/>
      <c r="S11" s="99"/>
      <c r="T11" s="99"/>
      <c r="U11" s="99"/>
      <c r="V11" s="107"/>
      <c r="W11" s="107"/>
    </row>
    <row r="12" spans="1:48" ht="12.15" customHeight="1" x14ac:dyDescent="0.3">
      <c r="A12" s="89"/>
      <c r="B12" s="89"/>
      <c r="C12" s="89"/>
      <c r="D12" s="89"/>
      <c r="E12" s="26" t="s">
        <v>53</v>
      </c>
      <c r="F12" s="27"/>
      <c r="G12" s="27"/>
      <c r="H12" s="27"/>
      <c r="I12" s="27"/>
      <c r="J12" s="27"/>
      <c r="L12" s="96" t="s">
        <v>108</v>
      </c>
      <c r="M12" s="96"/>
      <c r="N12" s="96"/>
      <c r="O12" s="96"/>
      <c r="P12"/>
      <c r="Q12" s="99"/>
      <c r="R12" s="99"/>
      <c r="S12" s="99"/>
      <c r="T12" s="99"/>
      <c r="U12" s="99"/>
      <c r="V12" s="107"/>
      <c r="W12" s="107"/>
    </row>
    <row r="13" spans="1:48" ht="11.1" customHeight="1" x14ac:dyDescent="0.3">
      <c r="E13" s="28" t="s">
        <v>7</v>
      </c>
      <c r="F13" s="28"/>
      <c r="G13" s="28"/>
      <c r="H13" s="28"/>
      <c r="I13" s="28"/>
      <c r="J13" s="28"/>
      <c r="L13" s="97"/>
      <c r="M13" s="97"/>
      <c r="N13" s="97"/>
      <c r="O13" s="97"/>
      <c r="P13" s="10"/>
      <c r="Q13" s="100"/>
      <c r="R13" s="100"/>
      <c r="S13" s="100"/>
      <c r="T13" s="100"/>
      <c r="U13" s="100"/>
      <c r="V13" s="107"/>
      <c r="W13" s="107"/>
    </row>
    <row r="14" spans="1:48" ht="11.1" customHeight="1" thickBot="1" x14ac:dyDescent="0.35">
      <c r="E14" s="93" t="s">
        <v>54</v>
      </c>
      <c r="F14" s="93"/>
      <c r="G14" s="93"/>
      <c r="H14" s="93"/>
      <c r="I14" s="93"/>
      <c r="J14" s="93"/>
      <c r="K14" s="93"/>
      <c r="L14" s="93"/>
      <c r="M14" s="93"/>
      <c r="N14" s="11"/>
      <c r="O14" s="11" t="s">
        <v>8</v>
      </c>
      <c r="P14" s="93" t="s">
        <v>9</v>
      </c>
      <c r="Q14" s="93"/>
      <c r="R14" s="93"/>
      <c r="S14" s="93"/>
      <c r="T14" s="94"/>
      <c r="U14" s="101" t="s">
        <v>10</v>
      </c>
      <c r="V14" s="101"/>
      <c r="W14" s="102"/>
      <c r="Y14" s="42" t="s">
        <v>11</v>
      </c>
      <c r="Z14" s="42" t="s">
        <v>12</v>
      </c>
      <c r="AA14" s="42" t="s">
        <v>13</v>
      </c>
      <c r="AB14" s="42" t="s">
        <v>14</v>
      </c>
      <c r="AC14" s="42" t="s">
        <v>15</v>
      </c>
      <c r="AD14" s="42" t="s">
        <v>16</v>
      </c>
      <c r="AE14" s="42" t="s">
        <v>17</v>
      </c>
      <c r="AF14" s="42" t="s">
        <v>18</v>
      </c>
      <c r="AG14" s="42" t="s">
        <v>19</v>
      </c>
      <c r="AH14" s="42" t="s">
        <v>20</v>
      </c>
      <c r="AI14" s="42" t="s">
        <v>21</v>
      </c>
      <c r="AJ14" s="42" t="s">
        <v>22</v>
      </c>
      <c r="AK14" s="42" t="s">
        <v>23</v>
      </c>
      <c r="AL14" s="42" t="s">
        <v>24</v>
      </c>
      <c r="AM14" s="42" t="s">
        <v>25</v>
      </c>
      <c r="AN14" s="42" t="s">
        <v>26</v>
      </c>
      <c r="AO14" s="42" t="s">
        <v>27</v>
      </c>
      <c r="AP14" s="42" t="s">
        <v>28</v>
      </c>
      <c r="AQ14" s="42" t="s">
        <v>29</v>
      </c>
      <c r="AR14" s="42" t="s">
        <v>30</v>
      </c>
      <c r="AS14" s="42" t="s">
        <v>31</v>
      </c>
    </row>
    <row r="15" spans="1:48" ht="72.75" customHeight="1" thickBot="1" x14ac:dyDescent="0.35">
      <c r="A15" s="12" t="s">
        <v>48</v>
      </c>
      <c r="B15" s="12" t="s">
        <v>79</v>
      </c>
      <c r="C15" s="12" t="s">
        <v>32</v>
      </c>
      <c r="D15" s="12" t="s">
        <v>33</v>
      </c>
      <c r="E15" s="13" t="s">
        <v>34</v>
      </c>
      <c r="F15" s="13" t="s">
        <v>35</v>
      </c>
      <c r="G15" s="13" t="s">
        <v>55</v>
      </c>
      <c r="H15" s="31" t="s">
        <v>56</v>
      </c>
      <c r="I15" s="32" t="s">
        <v>36</v>
      </c>
      <c r="J15" s="33" t="s">
        <v>57</v>
      </c>
      <c r="K15" s="13" t="s">
        <v>58</v>
      </c>
      <c r="L15" s="13" t="s">
        <v>107</v>
      </c>
      <c r="M15" s="13" t="s">
        <v>59</v>
      </c>
      <c r="N15" s="37" t="s">
        <v>60</v>
      </c>
      <c r="O15" s="80" t="s">
        <v>61</v>
      </c>
      <c r="P15" s="81"/>
      <c r="Q15" s="13" t="s">
        <v>62</v>
      </c>
      <c r="R15" s="13" t="s">
        <v>63</v>
      </c>
      <c r="S15" s="13" t="s">
        <v>64</v>
      </c>
      <c r="T15" s="13" t="s">
        <v>37</v>
      </c>
      <c r="U15" s="83" t="s">
        <v>65</v>
      </c>
      <c r="V15" s="83"/>
      <c r="W15" s="13" t="s">
        <v>66</v>
      </c>
      <c r="X15" s="12"/>
      <c r="Y15" s="49" t="s">
        <v>67</v>
      </c>
      <c r="Z15" s="49" t="s">
        <v>67</v>
      </c>
      <c r="AA15" s="49" t="s">
        <v>67</v>
      </c>
      <c r="AB15" s="49" t="s">
        <v>67</v>
      </c>
      <c r="AC15" s="49" t="s">
        <v>67</v>
      </c>
      <c r="AD15" s="49" t="s">
        <v>67</v>
      </c>
      <c r="AE15" s="49" t="s">
        <v>67</v>
      </c>
      <c r="AF15" s="49" t="s">
        <v>67</v>
      </c>
      <c r="AG15" s="49" t="s">
        <v>67</v>
      </c>
      <c r="AH15" s="49" t="s">
        <v>67</v>
      </c>
      <c r="AI15" s="49" t="s">
        <v>67</v>
      </c>
      <c r="AJ15" s="49" t="s">
        <v>67</v>
      </c>
      <c r="AK15" s="49" t="s">
        <v>67</v>
      </c>
      <c r="AL15" s="49" t="s">
        <v>67</v>
      </c>
      <c r="AM15" s="49" t="s">
        <v>67</v>
      </c>
      <c r="AN15" s="49" t="s">
        <v>67</v>
      </c>
      <c r="AO15" s="49" t="s">
        <v>67</v>
      </c>
      <c r="AP15" s="49" t="s">
        <v>67</v>
      </c>
      <c r="AQ15" s="49" t="s">
        <v>67</v>
      </c>
      <c r="AR15" s="49" t="s">
        <v>67</v>
      </c>
      <c r="AS15" s="49" t="s">
        <v>67</v>
      </c>
      <c r="AV15" s="52" t="s">
        <v>68</v>
      </c>
    </row>
    <row r="16" spans="1:48" ht="36" customHeight="1" x14ac:dyDescent="0.3">
      <c r="A16" s="55"/>
      <c r="B16" s="55"/>
      <c r="C16" s="55"/>
      <c r="D16" s="55"/>
      <c r="E16" s="16" t="s">
        <v>87</v>
      </c>
      <c r="F16" s="16" t="s">
        <v>86</v>
      </c>
      <c r="G16" s="16"/>
      <c r="H16" s="16" t="s">
        <v>81</v>
      </c>
      <c r="I16" s="72" t="s">
        <v>104</v>
      </c>
      <c r="J16" s="16" t="s">
        <v>108</v>
      </c>
      <c r="K16" s="16"/>
      <c r="L16" s="4" t="s">
        <v>42</v>
      </c>
      <c r="M16" s="4" t="s">
        <v>39</v>
      </c>
      <c r="N16" s="4" t="s">
        <v>38</v>
      </c>
      <c r="S16" s="14"/>
      <c r="T16" s="47"/>
      <c r="U16" s="84"/>
      <c r="V16" s="84"/>
      <c r="W16" s="35" t="s">
        <v>84</v>
      </c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V16" s="53"/>
    </row>
    <row r="17" spans="1:48" x14ac:dyDescent="0.3">
      <c r="A17" s="55"/>
      <c r="B17" s="55"/>
      <c r="C17" s="55"/>
      <c r="D17" s="59"/>
      <c r="E17" s="67" t="s">
        <v>40</v>
      </c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9"/>
      <c r="T17" s="48"/>
      <c r="U17" s="38"/>
      <c r="V17" s="38"/>
      <c r="W17" s="41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V17" s="53"/>
    </row>
    <row r="18" spans="1:48" ht="36" customHeight="1" x14ac:dyDescent="0.3">
      <c r="A18" s="56" t="s">
        <v>69</v>
      </c>
      <c r="B18" s="56"/>
      <c r="C18" s="56"/>
      <c r="D18" s="60"/>
      <c r="E18" s="46" t="str">
        <f>IF(E$16="","",E$16)</f>
        <v>2110109</v>
      </c>
      <c r="F18" s="46" t="str">
        <f>IF(F$16="","",F$16)</f>
        <v>DSP</v>
      </c>
      <c r="G18" s="46" t="str">
        <f t="shared" ref="G18:K18" si="0">IF(G$16="","",G$16)</f>
        <v/>
      </c>
      <c r="H18" s="46" t="str">
        <f t="shared" si="0"/>
        <v>E</v>
      </c>
      <c r="I18" s="71" t="str">
        <f t="shared" si="0"/>
        <v>SO910, SO930, SO950</v>
      </c>
      <c r="J18" s="46" t="str">
        <f>IF(J$16="","",J$16)</f>
        <v>000</v>
      </c>
      <c r="K18" s="46" t="str">
        <f t="shared" si="0"/>
        <v/>
      </c>
      <c r="L18" s="58" t="s">
        <v>45</v>
      </c>
      <c r="M18" s="42" t="s">
        <v>11</v>
      </c>
      <c r="N18" s="42"/>
      <c r="O18" s="66" t="s">
        <v>73</v>
      </c>
      <c r="P18" s="61"/>
      <c r="Q18" s="43" t="s">
        <v>71</v>
      </c>
      <c r="R18" s="43" t="s">
        <v>41</v>
      </c>
      <c r="S18" s="44" t="s">
        <v>70</v>
      </c>
      <c r="T18" s="65">
        <v>1</v>
      </c>
      <c r="U18" s="79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2110109_DSP_E_SO910, SO930, SO950_000_0000_00_ZOZNAM.xls</v>
      </c>
      <c r="V18" s="79"/>
      <c r="W18" s="45">
        <v>45078</v>
      </c>
      <c r="X18" s="17"/>
      <c r="Y18" s="51">
        <v>44972</v>
      </c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V18" s="54" t="str">
        <f>IF(F18="","",IF(N18="",CONCATENATE(E18,"_",F18,"_",G18,"_",H18,"_",I18,"_",K18,"_",L18,"_",M18,"_",Q18),CONCATENATE(E18,"_",F18,"_",G18,"_",H18,"_",I18,"_",K18,"_",L18,"_",M18,N18,"_",Q18)))</f>
        <v>2110109_DSP__E_SO910, SO930, SO950__0000_00_ZOZNAM</v>
      </c>
    </row>
    <row r="19" spans="1:48" ht="36" customHeight="1" x14ac:dyDescent="0.3">
      <c r="A19" s="56" t="s">
        <v>69</v>
      </c>
      <c r="B19" s="56"/>
      <c r="C19" s="56"/>
      <c r="D19" s="60"/>
      <c r="E19" s="46" t="str">
        <f>IF(E$16="","",E$16)</f>
        <v>2110109</v>
      </c>
      <c r="F19" s="46" t="str">
        <f>IF(F$16="","",F$16)</f>
        <v>DSP</v>
      </c>
      <c r="G19" s="46" t="str">
        <f>IF(G$16="","",G$16)</f>
        <v/>
      </c>
      <c r="H19" s="46" t="str">
        <f>IF(H$16="","",H$16)</f>
        <v>E</v>
      </c>
      <c r="I19" s="71" t="str">
        <f>IF(I$16="","",I$16)</f>
        <v>SO910, SO930, SO950</v>
      </c>
      <c r="J19" s="46" t="str">
        <f>IF(J$16="","",J$16)</f>
        <v>000</v>
      </c>
      <c r="K19" s="46" t="str">
        <f>IF(K$16="","",K$16)</f>
        <v/>
      </c>
      <c r="L19" s="58" t="s">
        <v>76</v>
      </c>
      <c r="M19" s="42" t="s">
        <v>11</v>
      </c>
      <c r="N19" s="42"/>
      <c r="O19" s="66" t="s">
        <v>72</v>
      </c>
      <c r="P19" s="61"/>
      <c r="Q19" s="43" t="s">
        <v>74</v>
      </c>
      <c r="R19" s="43" t="s">
        <v>75</v>
      </c>
      <c r="S19" s="44" t="s">
        <v>70</v>
      </c>
      <c r="T19" s="65">
        <v>11</v>
      </c>
      <c r="U19" s="79" t="str">
        <f>IF(D19="",IF(K19="",CONCATENATE(E19,"_",F19,"_",H19,"_",I19,"_",J19,"_",L19,"_",M19,"_",Q19,".",R19),CONCATENATE(E19,"_",F19,"_",H19,"_",I19,"_",J19,"_",L19,"_",M19,"_",Q19,".",R19)),IF(K19="",CONCATENATE(E19,"_",F19,"_",H19,"_",I19,"_",J19,"_",L19,"_",M19,"_",Q19,".",R19),CONCATENATE(E19,"_",F19,"_",H19,"_",I19,"_",J19,"_",L19,"_",M19,"_",Q19,".",R19)))</f>
        <v>2110109_DSP_E_SO910, SO930, SO950_000_1001_00_TS.doc</v>
      </c>
      <c r="V19" s="79"/>
      <c r="W19" s="45">
        <v>45078</v>
      </c>
      <c r="X19" s="17"/>
      <c r="Y19" s="51">
        <v>44972</v>
      </c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4" t="str">
        <f t="shared" ref="AV19" si="1">IF(F19="","",IF(N19="",CONCATENATE(E19,"_",F19,"_",G19,"_",H19,"_",I19,"_",K19,"_",L19,"_",M19,"_",Q19),CONCATENATE(E19,"_",F19,"_",G19,"_",H19,"_",I19,"_",K19,"_",L19,"_",M19,N19,"_",Q19)))</f>
        <v>2110109_DSP__E_SO910, SO930, SO950__1001_00_TS</v>
      </c>
    </row>
    <row r="20" spans="1:48" x14ac:dyDescent="0.3">
      <c r="A20" s="55"/>
      <c r="B20" s="55"/>
      <c r="C20" s="55"/>
      <c r="D20" s="59"/>
      <c r="E20" s="67" t="s">
        <v>83</v>
      </c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9"/>
      <c r="T20" s="48"/>
      <c r="U20" s="38"/>
      <c r="V20" s="38"/>
      <c r="W20" s="41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V20" s="53"/>
    </row>
    <row r="21" spans="1:48" ht="36" customHeight="1" x14ac:dyDescent="0.3">
      <c r="A21" s="56" t="s">
        <v>69</v>
      </c>
      <c r="B21" s="56"/>
      <c r="C21" s="56"/>
      <c r="D21" s="60"/>
      <c r="E21" s="46" t="str">
        <f t="shared" ref="E21:K21" si="2">IF(E$16="","",E$16)</f>
        <v>2110109</v>
      </c>
      <c r="F21" s="46" t="str">
        <f t="shared" si="2"/>
        <v>DSP</v>
      </c>
      <c r="G21" s="46" t="str">
        <f t="shared" si="2"/>
        <v/>
      </c>
      <c r="H21" s="46" t="str">
        <f t="shared" si="2"/>
        <v>E</v>
      </c>
      <c r="I21" s="71" t="str">
        <f t="shared" si="2"/>
        <v>SO910, SO930, SO950</v>
      </c>
      <c r="J21" s="46" t="str">
        <f t="shared" si="2"/>
        <v>000</v>
      </c>
      <c r="K21" s="46" t="str">
        <f t="shared" si="2"/>
        <v/>
      </c>
      <c r="L21" s="58" t="s">
        <v>88</v>
      </c>
      <c r="M21" s="42" t="s">
        <v>11</v>
      </c>
      <c r="N21" s="42"/>
      <c r="O21" s="66" t="s">
        <v>95</v>
      </c>
      <c r="P21" s="61"/>
      <c r="Q21" s="43" t="s">
        <v>96</v>
      </c>
      <c r="R21" s="43" t="s">
        <v>41</v>
      </c>
      <c r="S21" s="44" t="s">
        <v>70</v>
      </c>
      <c r="T21" s="65">
        <v>3</v>
      </c>
      <c r="U21" s="79" t="str">
        <f t="shared" ref="U21" si="3">IF(D21="",IF(K21="",CONCATENATE(E21,"_",F21,"_",H21,"_",I21,"_",J21,"_",L21,"_",M21,"_",Q21,".",R21),CONCATENATE(E21,"_",F21,"_",H21,"_",I21,"_",J21,"_",L21,"_",M21,"_",Q21,".",R21)),IF(K21="",CONCATENATE(E21,"_",F21,"_",H21,"_",I21,"_",J21,"_",L21,"_",M21,"_",Q21,".",R21),CONCATENATE(E21,"_",F21,"_",H21,"_",I21,"_",J21,"_",L21,"_",M21,"_",Q21,".",R21)))</f>
        <v>2110109_DSP_E_SO910, SO930, SO950_000_2001_00_NV.xls</v>
      </c>
      <c r="V21" s="79"/>
      <c r="W21" s="45">
        <v>45078</v>
      </c>
      <c r="X21" s="17"/>
      <c r="Y21" s="51">
        <v>44972</v>
      </c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V21" s="54" t="str">
        <f t="shared" ref="AV21" si="4">IF(F21="","",IF(N21="",CONCATENATE(E21,"_",F21,"_",G21,"_",H21,"_",I21,"_",K21,"_",L21,"_",M21,"_",Q21),CONCATENATE(E21,"_",F21,"_",G21,"_",H21,"_",I21,"_",K21,"_",L21,"_",M21,N21,"_",Q21)))</f>
        <v>2110109_DSP__E_SO910, SO930, SO950__2001_00_NV</v>
      </c>
    </row>
    <row r="22" spans="1:48" x14ac:dyDescent="0.3">
      <c r="A22" s="56" t="s">
        <v>69</v>
      </c>
      <c r="B22" s="55"/>
      <c r="C22" s="55"/>
      <c r="D22" s="59"/>
      <c r="E22" s="67" t="s">
        <v>43</v>
      </c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9"/>
      <c r="T22" s="63"/>
      <c r="U22" s="40"/>
      <c r="V22" s="40"/>
      <c r="W22" s="4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V22" s="54" t="str">
        <f t="shared" ref="AV22" si="5">IF(F22="","",IF(N22="",CONCATENATE(E22,"_",F22,"_",G22,"_",H22,"_",I22,"_",K22,"_",L22,"_",M22,"_",Q22),CONCATENATE(E22,"_",F22,"_",G22,"_",H22,"_",I22,"_",K22,"_",L22,"_",M22,N22,"_",Q22)))</f>
        <v/>
      </c>
    </row>
    <row r="23" spans="1:48" ht="36" customHeight="1" x14ac:dyDescent="0.3">
      <c r="A23" s="56" t="s">
        <v>78</v>
      </c>
      <c r="B23" s="56"/>
      <c r="C23" s="56"/>
      <c r="D23" s="60"/>
      <c r="E23" s="42" t="str">
        <f t="shared" ref="E23:K24" si="6">IF(E$16="","",E$16)</f>
        <v>2110109</v>
      </c>
      <c r="F23" s="42" t="str">
        <f t="shared" si="6"/>
        <v>DSP</v>
      </c>
      <c r="G23" s="42" t="str">
        <f t="shared" si="6"/>
        <v/>
      </c>
      <c r="H23" s="42" t="str">
        <f t="shared" si="6"/>
        <v>E</v>
      </c>
      <c r="I23" s="52" t="str">
        <f t="shared" si="6"/>
        <v>SO910, SO930, SO950</v>
      </c>
      <c r="J23" s="42" t="str">
        <f t="shared" si="6"/>
        <v>000</v>
      </c>
      <c r="K23" s="46" t="str">
        <f t="shared" si="6"/>
        <v/>
      </c>
      <c r="L23" s="58" t="s">
        <v>92</v>
      </c>
      <c r="M23" s="42" t="s">
        <v>11</v>
      </c>
      <c r="N23" s="42"/>
      <c r="O23" s="66" t="s">
        <v>94</v>
      </c>
      <c r="P23" s="61"/>
      <c r="Q23" s="43" t="s">
        <v>97</v>
      </c>
      <c r="R23" s="43" t="s">
        <v>77</v>
      </c>
      <c r="S23" s="43" t="s">
        <v>103</v>
      </c>
      <c r="T23" s="64">
        <v>12</v>
      </c>
      <c r="U23" s="79" t="str">
        <f t="shared" ref="U23:U24" si="7">IF(D23="",IF(K23="",CONCATENATE(E23,"_",F23,"_",H23,"_",I23,"_",J23,"_",L23,"_",M23,"_",Q23,".",R23),CONCATENATE(E23,"_",F23,"_",H23,"_",I23,"_",J23,"_",L23,"_",M23,"_",Q23,".",R23)),IF(K23="",CONCATENATE(E23,"_",F23,"_",H23,"_",I23,"_",J23,"_",L23,"_",M23,"_",Q23,".",R23),CONCATENATE(E23,"_",F23,"_",H23,"_",I23,"_",J23,"_",L23,"_",M23,"_",Q23,".",R23)))</f>
        <v>2110109_DSP_E_SO910, SO930, SO950_000_3001_00_SIT.dwg</v>
      </c>
      <c r="V23" s="79"/>
      <c r="W23" s="45">
        <v>45078</v>
      </c>
      <c r="X23" s="17"/>
      <c r="Y23" s="51">
        <v>44972</v>
      </c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V23" s="54" t="str">
        <f t="shared" ref="AV23:AV24" si="8">IF(F23="","",IF(N23="",CONCATENATE(E23,"_",F23,"_",G23,"_",H23,"_",I23,"_",K23,"_",L23,"_",M23,"_",Q23),CONCATENATE(E23,"_",F23,"_",G23,"_",H23,"_",I23,"_",K23,"_",L23,"_",M23,N23,"_",Q23)))</f>
        <v>2110109_DSP__E_SO910, SO930, SO950__3001_00_SIT</v>
      </c>
    </row>
    <row r="24" spans="1:48" ht="36" customHeight="1" x14ac:dyDescent="0.3">
      <c r="A24" s="56" t="s">
        <v>78</v>
      </c>
      <c r="B24" s="56"/>
      <c r="C24" s="56"/>
      <c r="D24" s="60"/>
      <c r="E24" s="42" t="str">
        <f t="shared" si="6"/>
        <v>2110109</v>
      </c>
      <c r="F24" s="42" t="str">
        <f t="shared" si="6"/>
        <v>DSP</v>
      </c>
      <c r="G24" s="42" t="str">
        <f t="shared" si="6"/>
        <v/>
      </c>
      <c r="H24" s="42" t="str">
        <f t="shared" si="6"/>
        <v>E</v>
      </c>
      <c r="I24" s="52" t="str">
        <f t="shared" si="6"/>
        <v>SO910, SO930, SO950</v>
      </c>
      <c r="J24" s="42" t="str">
        <f t="shared" si="6"/>
        <v>000</v>
      </c>
      <c r="K24" s="46" t="str">
        <f t="shared" si="6"/>
        <v/>
      </c>
      <c r="L24" s="58" t="s">
        <v>93</v>
      </c>
      <c r="M24" s="42" t="s">
        <v>11</v>
      </c>
      <c r="N24" s="42"/>
      <c r="O24" s="66" t="s">
        <v>105</v>
      </c>
      <c r="P24" s="61"/>
      <c r="Q24" s="43" t="s">
        <v>102</v>
      </c>
      <c r="R24" s="43" t="s">
        <v>77</v>
      </c>
      <c r="S24" s="43" t="s">
        <v>106</v>
      </c>
      <c r="T24" s="64">
        <v>3</v>
      </c>
      <c r="U24" s="79" t="str">
        <f t="shared" si="7"/>
        <v>2110109_DSP_E_SO910, SO930, SO950_000_3002_00_REZ.dwg</v>
      </c>
      <c r="V24" s="79"/>
      <c r="W24" s="45">
        <v>45078</v>
      </c>
      <c r="X24" s="17"/>
      <c r="Y24" s="51">
        <v>44972</v>
      </c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V24" s="54" t="str">
        <f t="shared" si="8"/>
        <v>2110109_DSP__E_SO910, SO930, SO950__3002_00_REZ</v>
      </c>
    </row>
    <row r="25" spans="1:48" x14ac:dyDescent="0.3">
      <c r="A25" s="56"/>
      <c r="B25" s="56"/>
      <c r="C25" s="56"/>
      <c r="D25" s="60"/>
      <c r="E25" s="42"/>
      <c r="F25" s="42"/>
      <c r="G25" s="42"/>
      <c r="H25" s="42"/>
      <c r="I25" s="42"/>
      <c r="J25" s="42"/>
      <c r="K25" s="46"/>
      <c r="L25" s="58"/>
      <c r="M25" s="42"/>
      <c r="N25" s="42"/>
      <c r="O25" s="66"/>
      <c r="P25" s="61"/>
      <c r="Q25" s="43"/>
      <c r="R25" s="43"/>
      <c r="S25" s="43"/>
      <c r="T25" s="64"/>
      <c r="U25" s="79"/>
      <c r="V25" s="79"/>
      <c r="W25" s="45"/>
      <c r="X25" s="17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V25" s="54"/>
    </row>
    <row r="26" spans="1:48" x14ac:dyDescent="0.3">
      <c r="A26" s="56"/>
      <c r="B26" s="56"/>
      <c r="C26" s="56"/>
      <c r="D26" s="60"/>
      <c r="E26" s="42"/>
      <c r="F26" s="42"/>
      <c r="G26" s="42"/>
      <c r="H26" s="42"/>
      <c r="I26" s="42"/>
      <c r="J26" s="42"/>
      <c r="K26" s="46"/>
      <c r="L26" s="58"/>
      <c r="M26" s="42"/>
      <c r="N26" s="42"/>
      <c r="O26" s="66"/>
      <c r="P26" s="61"/>
      <c r="Q26" s="43"/>
      <c r="R26" s="43"/>
      <c r="S26" s="43"/>
      <c r="T26" s="64"/>
      <c r="U26" s="79"/>
      <c r="V26" s="79"/>
      <c r="W26" s="45"/>
      <c r="X26" s="17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V26" s="54"/>
    </row>
    <row r="27" spans="1:48" x14ac:dyDescent="0.3">
      <c r="A27" s="56"/>
      <c r="B27" s="56"/>
      <c r="C27" s="56"/>
      <c r="D27" s="60"/>
      <c r="E27" s="42"/>
      <c r="F27" s="42"/>
      <c r="G27" s="42"/>
      <c r="H27" s="42"/>
      <c r="I27" s="42"/>
      <c r="J27" s="42"/>
      <c r="K27" s="46"/>
      <c r="L27" s="58"/>
      <c r="M27" s="42"/>
      <c r="N27" s="42"/>
      <c r="O27" s="66"/>
      <c r="P27" s="61"/>
      <c r="Q27" s="43"/>
      <c r="R27" s="43"/>
      <c r="S27" s="43"/>
      <c r="T27" s="64"/>
      <c r="U27" s="79"/>
      <c r="V27" s="79"/>
      <c r="W27" s="45"/>
      <c r="X27" s="17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V27" s="54"/>
    </row>
    <row r="28" spans="1:48" x14ac:dyDescent="0.3">
      <c r="A28" s="56"/>
      <c r="B28" s="56"/>
      <c r="C28" s="56"/>
      <c r="D28" s="60"/>
      <c r="E28" s="42"/>
      <c r="F28" s="42"/>
      <c r="G28" s="42"/>
      <c r="H28" s="42"/>
      <c r="I28" s="42"/>
      <c r="J28" s="42"/>
      <c r="K28" s="46"/>
      <c r="L28" s="58"/>
      <c r="M28" s="42"/>
      <c r="N28" s="42"/>
      <c r="O28" s="66"/>
      <c r="P28" s="61"/>
      <c r="Q28" s="43"/>
      <c r="R28" s="43"/>
      <c r="S28" s="43"/>
      <c r="T28" s="64"/>
      <c r="U28" s="79"/>
      <c r="V28" s="79"/>
      <c r="W28" s="45"/>
      <c r="X28" s="17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V28" s="54"/>
    </row>
    <row r="29" spans="1:48" x14ac:dyDescent="0.3">
      <c r="A29" s="56"/>
      <c r="B29" s="56"/>
      <c r="C29" s="56"/>
      <c r="D29" s="60"/>
      <c r="E29" s="42"/>
      <c r="F29" s="42"/>
      <c r="G29" s="42"/>
      <c r="H29" s="42"/>
      <c r="I29" s="42"/>
      <c r="J29" s="42"/>
      <c r="K29" s="46"/>
      <c r="L29" s="58"/>
      <c r="M29" s="42"/>
      <c r="N29" s="42"/>
      <c r="O29" s="66"/>
      <c r="P29" s="61"/>
      <c r="Q29" s="43"/>
      <c r="R29" s="43"/>
      <c r="S29" s="43"/>
      <c r="T29" s="64"/>
      <c r="U29" s="79"/>
      <c r="V29" s="79"/>
      <c r="W29" s="45"/>
      <c r="X29" s="17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V29" s="54"/>
    </row>
    <row r="30" spans="1:48" x14ac:dyDescent="0.3">
      <c r="A30" s="56"/>
      <c r="B30" s="56"/>
      <c r="C30" s="56"/>
      <c r="D30" s="60"/>
      <c r="E30" s="42"/>
      <c r="F30" s="42"/>
      <c r="G30" s="42"/>
      <c r="H30" s="42"/>
      <c r="I30" s="42"/>
      <c r="J30" s="42"/>
      <c r="K30" s="46"/>
      <c r="L30" s="58"/>
      <c r="M30" s="42"/>
      <c r="N30" s="42"/>
      <c r="O30" s="66"/>
      <c r="P30" s="61"/>
      <c r="Q30" s="43"/>
      <c r="R30" s="43"/>
      <c r="S30" s="43"/>
      <c r="T30" s="64"/>
      <c r="U30" s="79"/>
      <c r="V30" s="79"/>
      <c r="W30" s="45"/>
      <c r="X30" s="17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V30" s="54"/>
    </row>
    <row r="31" spans="1:48" x14ac:dyDescent="0.3">
      <c r="A31" s="56"/>
      <c r="B31" s="56"/>
      <c r="C31" s="56"/>
      <c r="D31" s="60"/>
      <c r="E31" s="42"/>
      <c r="F31" s="42"/>
      <c r="G31" s="42"/>
      <c r="H31" s="42"/>
      <c r="I31" s="42"/>
      <c r="J31" s="42"/>
      <c r="K31" s="46"/>
      <c r="L31" s="58"/>
      <c r="M31" s="42"/>
      <c r="N31" s="42"/>
      <c r="O31" s="66"/>
      <c r="P31" s="61"/>
      <c r="Q31" s="43"/>
      <c r="R31" s="43"/>
      <c r="S31" s="43"/>
      <c r="T31" s="64"/>
      <c r="U31" s="79"/>
      <c r="V31" s="79"/>
      <c r="W31" s="45"/>
      <c r="X31" s="17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V31" s="54"/>
    </row>
    <row r="32" spans="1:48" x14ac:dyDescent="0.3">
      <c r="B32" s="15"/>
      <c r="O32" s="78"/>
      <c r="P32" s="78"/>
      <c r="Q32" s="62"/>
      <c r="R32" s="62"/>
      <c r="S32" s="68" t="s">
        <v>82</v>
      </c>
      <c r="T32" s="47">
        <f>SUM(T18:T31)</f>
        <v>30</v>
      </c>
      <c r="U32" s="88"/>
      <c r="V32" s="88"/>
      <c r="W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V32" s="36"/>
    </row>
    <row r="33" spans="2:48" x14ac:dyDescent="0.3">
      <c r="B33" s="4" t="s">
        <v>44</v>
      </c>
      <c r="S33" s="14"/>
      <c r="U33" s="87"/>
      <c r="V33" s="87"/>
      <c r="W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V33" s="36"/>
    </row>
    <row r="34" spans="2:48" x14ac:dyDescent="0.3">
      <c r="S34" s="14"/>
      <c r="U34" s="87"/>
      <c r="V34" s="87"/>
      <c r="W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V34" s="36"/>
    </row>
    <row r="35" spans="2:48" x14ac:dyDescent="0.3">
      <c r="S35" s="14"/>
      <c r="U35" s="87"/>
      <c r="V35" s="87"/>
      <c r="W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V35" s="36"/>
    </row>
    <row r="36" spans="2:48" x14ac:dyDescent="0.3">
      <c r="O36" s="4" t="s">
        <v>46</v>
      </c>
      <c r="S36" s="14"/>
      <c r="U36" s="87"/>
      <c r="V36" s="87"/>
      <c r="W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V36" s="36"/>
    </row>
    <row r="37" spans="2:48" x14ac:dyDescent="0.3">
      <c r="S37" s="14"/>
      <c r="U37" s="87"/>
      <c r="V37" s="87"/>
      <c r="W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V37" s="36"/>
    </row>
    <row r="38" spans="2:48" x14ac:dyDescent="0.3">
      <c r="S38" s="14"/>
      <c r="U38" s="87"/>
      <c r="V38" s="87"/>
      <c r="W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V38" s="36"/>
    </row>
    <row r="39" spans="2:48" x14ac:dyDescent="0.3">
      <c r="S39" s="14"/>
      <c r="U39" s="87"/>
      <c r="V39" s="87"/>
      <c r="W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V39" s="36"/>
    </row>
    <row r="40" spans="2:48" x14ac:dyDescent="0.3">
      <c r="S40" s="14"/>
      <c r="U40" s="87"/>
      <c r="V40" s="87"/>
      <c r="W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V40" s="36"/>
    </row>
    <row r="41" spans="2:48" x14ac:dyDescent="0.3">
      <c r="S41" s="14"/>
      <c r="U41" s="87"/>
      <c r="V41" s="87"/>
      <c r="W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V41" s="36"/>
    </row>
    <row r="42" spans="2:48" x14ac:dyDescent="0.3">
      <c r="S42" s="14"/>
      <c r="U42" s="87"/>
      <c r="V42" s="87"/>
      <c r="W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V42" s="36"/>
    </row>
    <row r="43" spans="2:48" x14ac:dyDescent="0.3">
      <c r="S43" s="14"/>
      <c r="U43" s="87"/>
      <c r="V43" s="87"/>
      <c r="W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V43" s="36"/>
    </row>
    <row r="44" spans="2:48" x14ac:dyDescent="0.3">
      <c r="S44" s="14"/>
      <c r="U44" s="84"/>
      <c r="V44" s="84"/>
      <c r="W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V44" s="36"/>
    </row>
    <row r="45" spans="2:48" x14ac:dyDescent="0.3">
      <c r="S45" s="14"/>
      <c r="U45" s="84"/>
      <c r="V45" s="84"/>
      <c r="W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V45" s="36"/>
    </row>
    <row r="46" spans="2:48" x14ac:dyDescent="0.3">
      <c r="S46" s="14"/>
      <c r="W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V46" s="36"/>
    </row>
    <row r="47" spans="2:48" x14ac:dyDescent="0.3">
      <c r="S47" s="14"/>
      <c r="W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V47" s="36"/>
    </row>
    <row r="48" spans="2:48" x14ac:dyDescent="0.3">
      <c r="S48" s="14"/>
      <c r="W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V48" s="36"/>
    </row>
    <row r="49" spans="19:48" x14ac:dyDescent="0.3">
      <c r="S49" s="14"/>
      <c r="W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V49" s="36"/>
    </row>
    <row r="50" spans="19:48" x14ac:dyDescent="0.3">
      <c r="S50" s="14"/>
      <c r="W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V50" s="36"/>
    </row>
    <row r="51" spans="19:48" x14ac:dyDescent="0.3">
      <c r="S51" s="14"/>
      <c r="W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V51" s="36"/>
    </row>
    <row r="52" spans="19:48" x14ac:dyDescent="0.3">
      <c r="S52" s="14"/>
      <c r="W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V52" s="36"/>
    </row>
    <row r="53" spans="19:48" x14ac:dyDescent="0.3">
      <c r="S53" s="14"/>
      <c r="W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V53" s="36"/>
    </row>
    <row r="54" spans="19:48" x14ac:dyDescent="0.3">
      <c r="S54" s="14"/>
      <c r="W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V54" s="36"/>
    </row>
    <row r="55" spans="19:48" x14ac:dyDescent="0.3">
      <c r="S55" s="14"/>
      <c r="W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V55" s="36"/>
    </row>
    <row r="56" spans="19:48" x14ac:dyDescent="0.3">
      <c r="S56" s="14"/>
      <c r="W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V56" s="36"/>
    </row>
    <row r="57" spans="19:48" x14ac:dyDescent="0.3">
      <c r="S57" s="14"/>
      <c r="W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V57" s="36"/>
    </row>
    <row r="58" spans="19:48" x14ac:dyDescent="0.3">
      <c r="S58" s="14"/>
      <c r="W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V58" s="36"/>
    </row>
    <row r="59" spans="19:48" x14ac:dyDescent="0.3">
      <c r="S59" s="14"/>
      <c r="W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V59" s="36"/>
    </row>
    <row r="60" spans="19:48" x14ac:dyDescent="0.3">
      <c r="S60" s="14"/>
      <c r="W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V60" s="36"/>
    </row>
    <row r="61" spans="19:48" x14ac:dyDescent="0.3">
      <c r="S61" s="14"/>
      <c r="W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V61" s="36"/>
    </row>
    <row r="62" spans="19:48" x14ac:dyDescent="0.3">
      <c r="S62" s="14"/>
      <c r="W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V62" s="36"/>
    </row>
    <row r="63" spans="19:48" x14ac:dyDescent="0.3">
      <c r="S63" s="14"/>
      <c r="W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V63" s="36"/>
    </row>
    <row r="64" spans="19:48" x14ac:dyDescent="0.3">
      <c r="S64" s="14"/>
      <c r="W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V64" s="36"/>
    </row>
    <row r="65" spans="19:48" x14ac:dyDescent="0.3">
      <c r="S65" s="14"/>
      <c r="W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V65" s="36"/>
    </row>
    <row r="66" spans="19:48" x14ac:dyDescent="0.3">
      <c r="S66" s="14"/>
      <c r="W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V66" s="36"/>
    </row>
    <row r="67" spans="19:48" x14ac:dyDescent="0.3">
      <c r="S67" s="14"/>
      <c r="W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V67" s="36"/>
    </row>
    <row r="68" spans="19:48" x14ac:dyDescent="0.3">
      <c r="S68" s="14"/>
      <c r="W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V68" s="36"/>
    </row>
    <row r="69" spans="19:48" x14ac:dyDescent="0.3">
      <c r="S69" s="14"/>
      <c r="W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V69" s="36"/>
    </row>
    <row r="70" spans="19:48" x14ac:dyDescent="0.3">
      <c r="S70" s="14"/>
      <c r="W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V70" s="36"/>
    </row>
    <row r="71" spans="19:48" x14ac:dyDescent="0.3">
      <c r="S71" s="14"/>
      <c r="W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V71" s="36"/>
    </row>
    <row r="72" spans="19:48" x14ac:dyDescent="0.3">
      <c r="S72" s="14"/>
      <c r="W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V72" s="36"/>
    </row>
    <row r="73" spans="19:48" x14ac:dyDescent="0.3">
      <c r="S73" s="14"/>
      <c r="W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V73" s="36"/>
    </row>
    <row r="74" spans="19:48" x14ac:dyDescent="0.3">
      <c r="S74" s="14"/>
      <c r="W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V74" s="36"/>
    </row>
    <row r="75" spans="19:48" x14ac:dyDescent="0.3">
      <c r="S75" s="14"/>
      <c r="W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V75" s="36"/>
    </row>
    <row r="76" spans="19:48" x14ac:dyDescent="0.3">
      <c r="S76" s="14"/>
      <c r="W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V76" s="36"/>
    </row>
    <row r="77" spans="19:48" x14ac:dyDescent="0.3">
      <c r="S77" s="14"/>
      <c r="W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V77" s="36"/>
    </row>
    <row r="78" spans="19:48" x14ac:dyDescent="0.3">
      <c r="S78" s="14"/>
      <c r="W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V78" s="36"/>
    </row>
    <row r="79" spans="19:48" x14ac:dyDescent="0.3">
      <c r="S79" s="14"/>
      <c r="W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V79" s="36"/>
    </row>
    <row r="80" spans="19:48" x14ac:dyDescent="0.3">
      <c r="S80" s="14"/>
      <c r="W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V80" s="36"/>
    </row>
    <row r="81" spans="19:48" x14ac:dyDescent="0.3">
      <c r="S81" s="14"/>
      <c r="W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V81" s="36"/>
    </row>
    <row r="82" spans="19:48" x14ac:dyDescent="0.3">
      <c r="S82" s="14"/>
      <c r="W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V82" s="36"/>
    </row>
    <row r="83" spans="19:48" x14ac:dyDescent="0.3">
      <c r="S83" s="14"/>
      <c r="W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V83" s="36"/>
    </row>
    <row r="84" spans="19:48" x14ac:dyDescent="0.3">
      <c r="S84" s="14"/>
      <c r="W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V84" s="36"/>
    </row>
    <row r="85" spans="19:48" x14ac:dyDescent="0.3">
      <c r="S85" s="14"/>
      <c r="W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V85" s="36"/>
    </row>
    <row r="86" spans="19:48" x14ac:dyDescent="0.3">
      <c r="S86" s="14"/>
      <c r="W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V86" s="36"/>
    </row>
    <row r="87" spans="19:48" x14ac:dyDescent="0.3">
      <c r="S87" s="14"/>
      <c r="W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V87" s="36"/>
    </row>
    <row r="88" spans="19:48" x14ac:dyDescent="0.3">
      <c r="S88" s="14"/>
      <c r="W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V88" s="36"/>
    </row>
    <row r="89" spans="19:48" x14ac:dyDescent="0.3">
      <c r="S89" s="14"/>
      <c r="W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V89" s="36"/>
    </row>
    <row r="90" spans="19:48" x14ac:dyDescent="0.3">
      <c r="S90" s="14"/>
      <c r="W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V90" s="36"/>
    </row>
    <row r="91" spans="19:48" x14ac:dyDescent="0.3">
      <c r="S91" s="14"/>
      <c r="W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V91" s="36"/>
    </row>
    <row r="92" spans="19:48" x14ac:dyDescent="0.3">
      <c r="S92" s="14"/>
      <c r="W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V92" s="36"/>
    </row>
    <row r="93" spans="19:48" x14ac:dyDescent="0.3">
      <c r="S93" s="14"/>
      <c r="W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V93" s="36"/>
    </row>
    <row r="94" spans="19:48" x14ac:dyDescent="0.3">
      <c r="S94" s="14"/>
      <c r="W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V94" s="36"/>
    </row>
    <row r="95" spans="19:48" x14ac:dyDescent="0.3">
      <c r="S95" s="14"/>
      <c r="W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V95" s="36"/>
    </row>
    <row r="96" spans="19:48" x14ac:dyDescent="0.3">
      <c r="S96" s="14"/>
      <c r="W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V96" s="36"/>
    </row>
    <row r="97" spans="19:48" x14ac:dyDescent="0.3">
      <c r="S97" s="14"/>
      <c r="W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V97" s="36"/>
    </row>
    <row r="98" spans="19:48" x14ac:dyDescent="0.3">
      <c r="S98" s="14"/>
      <c r="W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V98" s="36"/>
    </row>
    <row r="99" spans="19:48" x14ac:dyDescent="0.3">
      <c r="S99" s="14"/>
      <c r="W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V99" s="36"/>
    </row>
    <row r="100" spans="19:48" x14ac:dyDescent="0.3">
      <c r="S100" s="14"/>
      <c r="W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V100" s="36"/>
    </row>
    <row r="101" spans="19:48" x14ac:dyDescent="0.3">
      <c r="S101" s="14"/>
      <c r="W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V101" s="36"/>
    </row>
    <row r="102" spans="19:48" x14ac:dyDescent="0.3">
      <c r="S102" s="14"/>
      <c r="W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V102" s="36"/>
    </row>
    <row r="103" spans="19:48" x14ac:dyDescent="0.3">
      <c r="S103" s="14"/>
      <c r="W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V103" s="36"/>
    </row>
    <row r="104" spans="19:48" x14ac:dyDescent="0.3">
      <c r="S104" s="14"/>
      <c r="W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V104" s="36"/>
    </row>
    <row r="105" spans="19:48" x14ac:dyDescent="0.3">
      <c r="S105" s="14"/>
      <c r="W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V105" s="36"/>
    </row>
    <row r="106" spans="19:48" x14ac:dyDescent="0.3">
      <c r="S106" s="14"/>
      <c r="W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V106" s="36"/>
    </row>
    <row r="107" spans="19:48" x14ac:dyDescent="0.3">
      <c r="S107" s="14"/>
      <c r="W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V107" s="36"/>
    </row>
    <row r="108" spans="19:48" x14ac:dyDescent="0.3">
      <c r="S108" s="14"/>
      <c r="W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V108" s="36"/>
    </row>
    <row r="109" spans="19:48" x14ac:dyDescent="0.3">
      <c r="S109" s="14"/>
      <c r="W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V109" s="36"/>
    </row>
    <row r="110" spans="19:48" x14ac:dyDescent="0.3">
      <c r="S110" s="14"/>
      <c r="W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V110" s="36"/>
    </row>
    <row r="111" spans="19:48" x14ac:dyDescent="0.3">
      <c r="S111" s="14"/>
      <c r="W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V111" s="36"/>
    </row>
    <row r="112" spans="19:48" x14ac:dyDescent="0.3">
      <c r="S112" s="14"/>
      <c r="W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V112" s="36"/>
    </row>
    <row r="113" spans="19:48" x14ac:dyDescent="0.3">
      <c r="S113" s="14"/>
      <c r="W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V113" s="36"/>
    </row>
    <row r="114" spans="19:48" x14ac:dyDescent="0.3">
      <c r="S114" s="14"/>
      <c r="W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V114" s="36"/>
    </row>
    <row r="115" spans="19:48" x14ac:dyDescent="0.3">
      <c r="S115" s="14"/>
      <c r="W115" s="34"/>
      <c r="Y115" s="34"/>
      <c r="Z115" s="34"/>
      <c r="AA115" s="34"/>
      <c r="AB115" s="34"/>
      <c r="AC115" s="34"/>
      <c r="AD115" s="34"/>
      <c r="AE115" s="34"/>
      <c r="AF115" s="34"/>
      <c r="AG115" s="34"/>
      <c r="AH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V115" s="36"/>
    </row>
    <row r="116" spans="19:48" x14ac:dyDescent="0.3">
      <c r="S116" s="14"/>
      <c r="W116" s="34"/>
      <c r="Y116" s="34"/>
      <c r="Z116" s="34"/>
      <c r="AA116" s="34"/>
      <c r="AB116" s="34"/>
      <c r="AC116" s="34"/>
      <c r="AD116" s="34"/>
      <c r="AE116" s="34"/>
      <c r="AF116" s="34"/>
      <c r="AG116" s="34"/>
      <c r="AH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V116" s="36"/>
    </row>
    <row r="117" spans="19:48" x14ac:dyDescent="0.3">
      <c r="S117" s="14"/>
      <c r="W117" s="34"/>
      <c r="Y117" s="34"/>
      <c r="Z117" s="34"/>
      <c r="AA117" s="34"/>
      <c r="AB117" s="34"/>
      <c r="AC117" s="34"/>
      <c r="AD117" s="34"/>
      <c r="AE117" s="34"/>
      <c r="AF117" s="34"/>
      <c r="AG117" s="34"/>
      <c r="AH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V117" s="36"/>
    </row>
    <row r="118" spans="19:48" x14ac:dyDescent="0.3">
      <c r="S118" s="14"/>
      <c r="W118" s="34"/>
      <c r="Y118" s="34"/>
      <c r="Z118" s="34"/>
      <c r="AA118" s="34"/>
      <c r="AB118" s="34"/>
      <c r="AC118" s="34"/>
      <c r="AD118" s="34"/>
      <c r="AE118" s="34"/>
      <c r="AF118" s="34"/>
      <c r="AG118" s="34"/>
      <c r="AH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V118" s="36"/>
    </row>
    <row r="119" spans="19:48" x14ac:dyDescent="0.3">
      <c r="S119" s="14"/>
      <c r="W119" s="34"/>
      <c r="Y119" s="34"/>
      <c r="Z119" s="34"/>
      <c r="AA119" s="34"/>
      <c r="AB119" s="34"/>
      <c r="AC119" s="34"/>
      <c r="AD119" s="34"/>
      <c r="AE119" s="34"/>
      <c r="AF119" s="34"/>
      <c r="AG119" s="34"/>
      <c r="AH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V119" s="36"/>
    </row>
    <row r="120" spans="19:48" x14ac:dyDescent="0.3">
      <c r="S120" s="14"/>
      <c r="W120" s="34"/>
      <c r="Y120" s="34"/>
      <c r="Z120" s="34"/>
      <c r="AA120" s="34"/>
      <c r="AB120" s="34"/>
      <c r="AC120" s="34"/>
      <c r="AD120" s="34"/>
      <c r="AE120" s="34"/>
      <c r="AF120" s="34"/>
      <c r="AG120" s="34"/>
      <c r="AH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V120" s="36"/>
    </row>
    <row r="121" spans="19:48" x14ac:dyDescent="0.3">
      <c r="S121" s="14"/>
      <c r="W121" s="34"/>
      <c r="Y121" s="34"/>
      <c r="Z121" s="34"/>
      <c r="AA121" s="34"/>
      <c r="AB121" s="34"/>
      <c r="AC121" s="34"/>
      <c r="AD121" s="34"/>
      <c r="AE121" s="34"/>
      <c r="AF121" s="34"/>
      <c r="AG121" s="34"/>
      <c r="AH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V121" s="36"/>
    </row>
    <row r="122" spans="19:48" x14ac:dyDescent="0.3">
      <c r="S122" s="14"/>
      <c r="W122" s="34"/>
      <c r="Y122" s="34"/>
      <c r="Z122" s="34"/>
      <c r="AA122" s="34"/>
      <c r="AB122" s="34"/>
      <c r="AC122" s="34"/>
      <c r="AD122" s="34"/>
      <c r="AE122" s="34"/>
      <c r="AF122" s="34"/>
      <c r="AG122" s="34"/>
      <c r="AH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V122" s="36"/>
    </row>
    <row r="123" spans="19:48" x14ac:dyDescent="0.3">
      <c r="S123" s="14"/>
      <c r="W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V123" s="36"/>
    </row>
    <row r="124" spans="19:48" x14ac:dyDescent="0.3">
      <c r="W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V124" s="36"/>
    </row>
    <row r="125" spans="19:48" x14ac:dyDescent="0.3">
      <c r="W125" s="34"/>
      <c r="Y125" s="34"/>
      <c r="Z125" s="34"/>
      <c r="AA125" s="34"/>
      <c r="AB125" s="34"/>
      <c r="AC125" s="34"/>
      <c r="AD125" s="34"/>
      <c r="AE125" s="34"/>
      <c r="AF125" s="34"/>
      <c r="AG125" s="34"/>
      <c r="AH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V125" s="36"/>
    </row>
    <row r="126" spans="19:48" x14ac:dyDescent="0.3">
      <c r="W126" s="34"/>
      <c r="Y126" s="34"/>
      <c r="Z126" s="34"/>
      <c r="AA126" s="34"/>
      <c r="AB126" s="34"/>
      <c r="AC126" s="34"/>
      <c r="AD126" s="34"/>
      <c r="AE126" s="34"/>
      <c r="AF126" s="34"/>
      <c r="AG126" s="34"/>
      <c r="AH126" s="34"/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  <c r="AV126" s="36"/>
    </row>
    <row r="127" spans="19:48" x14ac:dyDescent="0.3">
      <c r="W127" s="34"/>
      <c r="Y127" s="34"/>
      <c r="Z127" s="34"/>
      <c r="AA127" s="34"/>
      <c r="AB127" s="34"/>
      <c r="AC127" s="34"/>
      <c r="AD127" s="34"/>
      <c r="AE127" s="34"/>
      <c r="AF127" s="34"/>
      <c r="AG127" s="34"/>
      <c r="AH127" s="34"/>
      <c r="AI127" s="34"/>
      <c r="AJ127" s="34"/>
      <c r="AK127" s="34"/>
      <c r="AL127" s="34"/>
      <c r="AM127" s="34"/>
      <c r="AN127" s="34"/>
      <c r="AO127" s="34"/>
      <c r="AP127" s="34"/>
      <c r="AQ127" s="34"/>
      <c r="AR127" s="34"/>
      <c r="AS127" s="34"/>
      <c r="AV127" s="36"/>
    </row>
    <row r="128" spans="19:48" x14ac:dyDescent="0.3">
      <c r="W128" s="34"/>
      <c r="Y128" s="34"/>
      <c r="Z128" s="34"/>
      <c r="AA128" s="34"/>
      <c r="AB128" s="34"/>
      <c r="AC128" s="34"/>
      <c r="AD128" s="34"/>
      <c r="AE128" s="34"/>
      <c r="AF128" s="34"/>
      <c r="AG128" s="34"/>
      <c r="AH128" s="34"/>
      <c r="AI128" s="34"/>
      <c r="AJ128" s="34"/>
      <c r="AK128" s="34"/>
      <c r="AL128" s="34"/>
      <c r="AM128" s="34"/>
      <c r="AN128" s="34"/>
      <c r="AO128" s="34"/>
      <c r="AP128" s="34"/>
      <c r="AQ128" s="34"/>
      <c r="AR128" s="34"/>
      <c r="AS128" s="34"/>
      <c r="AV128" s="36"/>
    </row>
    <row r="129" spans="23:48" x14ac:dyDescent="0.3">
      <c r="W129" s="34"/>
      <c r="Y129" s="34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  <c r="AJ129" s="34"/>
      <c r="AK129" s="34"/>
      <c r="AL129" s="34"/>
      <c r="AM129" s="34"/>
      <c r="AN129" s="34"/>
      <c r="AO129" s="34"/>
      <c r="AP129" s="34"/>
      <c r="AQ129" s="34"/>
      <c r="AR129" s="34"/>
      <c r="AS129" s="34"/>
      <c r="AV129" s="36"/>
    </row>
    <row r="130" spans="23:48" x14ac:dyDescent="0.3">
      <c r="W130" s="34"/>
      <c r="Y130" s="34"/>
      <c r="Z130" s="34"/>
      <c r="AA130" s="34"/>
      <c r="AB130" s="34"/>
      <c r="AC130" s="34"/>
      <c r="AD130" s="34"/>
      <c r="AE130" s="34"/>
      <c r="AF130" s="34"/>
      <c r="AG130" s="34"/>
      <c r="AH130" s="34"/>
      <c r="AI130" s="34"/>
      <c r="AJ130" s="34"/>
      <c r="AK130" s="34"/>
      <c r="AL130" s="34"/>
      <c r="AM130" s="34"/>
      <c r="AN130" s="34"/>
      <c r="AO130" s="34"/>
      <c r="AP130" s="34"/>
      <c r="AQ130" s="34"/>
      <c r="AR130" s="34"/>
      <c r="AS130" s="34"/>
      <c r="AV130" s="36"/>
    </row>
    <row r="131" spans="23:48" x14ac:dyDescent="0.3">
      <c r="W131" s="34"/>
      <c r="Y131" s="34"/>
      <c r="Z131" s="34"/>
      <c r="AA131" s="34"/>
      <c r="AB131" s="34"/>
      <c r="AC131" s="34"/>
      <c r="AD131" s="34"/>
      <c r="AE131" s="34"/>
      <c r="AF131" s="34"/>
      <c r="AG131" s="34"/>
      <c r="AH131" s="34"/>
      <c r="AI131" s="34"/>
      <c r="AJ131" s="34"/>
      <c r="AK131" s="34"/>
      <c r="AL131" s="34"/>
      <c r="AM131" s="34"/>
      <c r="AN131" s="34"/>
      <c r="AO131" s="34"/>
      <c r="AP131" s="34"/>
      <c r="AQ131" s="34"/>
      <c r="AR131" s="34"/>
      <c r="AS131" s="34"/>
      <c r="AV131" s="36"/>
    </row>
    <row r="132" spans="23:48" x14ac:dyDescent="0.3">
      <c r="W132" s="34"/>
      <c r="Y132" s="34"/>
      <c r="Z132" s="34"/>
      <c r="AA132" s="34"/>
      <c r="AB132" s="34"/>
      <c r="AC132" s="34"/>
      <c r="AD132" s="34"/>
      <c r="AE132" s="34"/>
      <c r="AF132" s="34"/>
      <c r="AG132" s="34"/>
      <c r="AH132" s="34"/>
      <c r="AI132" s="34"/>
      <c r="AJ132" s="34"/>
      <c r="AK132" s="34"/>
      <c r="AL132" s="34"/>
      <c r="AM132" s="34"/>
      <c r="AN132" s="34"/>
      <c r="AO132" s="34"/>
      <c r="AP132" s="34"/>
      <c r="AQ132" s="34"/>
      <c r="AR132" s="34"/>
      <c r="AS132" s="34"/>
      <c r="AV132" s="36"/>
    </row>
    <row r="133" spans="23:48" x14ac:dyDescent="0.3">
      <c r="W133" s="34"/>
      <c r="Y133" s="34"/>
      <c r="Z133" s="34"/>
      <c r="AA133" s="34"/>
      <c r="AB133" s="34"/>
      <c r="AC133" s="34"/>
      <c r="AD133" s="34"/>
      <c r="AE133" s="34"/>
      <c r="AF133" s="34"/>
      <c r="AG133" s="34"/>
      <c r="AH133" s="34"/>
      <c r="AI133" s="34"/>
      <c r="AJ133" s="34"/>
      <c r="AK133" s="34"/>
      <c r="AL133" s="34"/>
      <c r="AM133" s="34"/>
      <c r="AN133" s="34"/>
      <c r="AO133" s="34"/>
      <c r="AP133" s="34"/>
      <c r="AQ133" s="34"/>
      <c r="AR133" s="34"/>
      <c r="AS133" s="34"/>
      <c r="AV133" s="36"/>
    </row>
    <row r="134" spans="23:48" x14ac:dyDescent="0.3">
      <c r="W134" s="34"/>
      <c r="Y134" s="34"/>
      <c r="Z134" s="34"/>
      <c r="AA134" s="34"/>
      <c r="AB134" s="34"/>
      <c r="AC134" s="34"/>
      <c r="AD134" s="34"/>
      <c r="AE134" s="34"/>
      <c r="AF134" s="34"/>
      <c r="AG134" s="34"/>
      <c r="AH134" s="34"/>
      <c r="AI134" s="34"/>
      <c r="AJ134" s="34"/>
      <c r="AK134" s="34"/>
      <c r="AL134" s="34"/>
      <c r="AM134" s="34"/>
      <c r="AN134" s="34"/>
      <c r="AO134" s="34"/>
      <c r="AP134" s="34"/>
      <c r="AQ134" s="34"/>
      <c r="AR134" s="34"/>
      <c r="AS134" s="34"/>
      <c r="AV134" s="36"/>
    </row>
    <row r="135" spans="23:48" x14ac:dyDescent="0.3">
      <c r="W135" s="34"/>
      <c r="Y135" s="34"/>
      <c r="Z135" s="34"/>
      <c r="AA135" s="34"/>
      <c r="AB135" s="34"/>
      <c r="AC135" s="34"/>
      <c r="AD135" s="34"/>
      <c r="AE135" s="34"/>
      <c r="AF135" s="34"/>
      <c r="AG135" s="34"/>
      <c r="AH135" s="34"/>
      <c r="AI135" s="34"/>
      <c r="AJ135" s="34"/>
      <c r="AK135" s="34"/>
      <c r="AL135" s="34"/>
      <c r="AM135" s="34"/>
      <c r="AN135" s="34"/>
      <c r="AO135" s="34"/>
      <c r="AP135" s="34"/>
      <c r="AQ135" s="34"/>
      <c r="AR135" s="34"/>
      <c r="AS135" s="34"/>
      <c r="AV135" s="36"/>
    </row>
    <row r="136" spans="23:48" x14ac:dyDescent="0.3">
      <c r="W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  <c r="AK136" s="34"/>
      <c r="AL136" s="34"/>
      <c r="AM136" s="34"/>
      <c r="AN136" s="34"/>
      <c r="AO136" s="34"/>
      <c r="AP136" s="34"/>
      <c r="AQ136" s="34"/>
      <c r="AR136" s="34"/>
      <c r="AS136" s="34"/>
      <c r="AV136" s="36"/>
    </row>
    <row r="137" spans="23:48" x14ac:dyDescent="0.3">
      <c r="W137" s="34"/>
      <c r="Y137" s="34"/>
      <c r="Z137" s="34"/>
      <c r="AA137" s="34"/>
      <c r="AB137" s="34"/>
      <c r="AC137" s="34"/>
      <c r="AD137" s="34"/>
      <c r="AE137" s="34"/>
      <c r="AF137" s="34"/>
      <c r="AG137" s="34"/>
      <c r="AH137" s="34"/>
      <c r="AI137" s="34"/>
      <c r="AJ137" s="34"/>
      <c r="AK137" s="34"/>
      <c r="AL137" s="34"/>
      <c r="AM137" s="34"/>
      <c r="AN137" s="34"/>
      <c r="AO137" s="34"/>
      <c r="AP137" s="34"/>
      <c r="AQ137" s="34"/>
      <c r="AR137" s="34"/>
      <c r="AS137" s="34"/>
      <c r="AV137" s="36"/>
    </row>
    <row r="138" spans="23:48" x14ac:dyDescent="0.3">
      <c r="W138" s="34"/>
      <c r="Y138" s="34"/>
      <c r="Z138" s="34"/>
      <c r="AA138" s="34"/>
      <c r="AB138" s="34"/>
      <c r="AC138" s="34"/>
      <c r="AD138" s="34"/>
      <c r="AE138" s="34"/>
      <c r="AF138" s="34"/>
      <c r="AG138" s="34"/>
      <c r="AH138" s="34"/>
      <c r="AI138" s="34"/>
      <c r="AJ138" s="34"/>
      <c r="AK138" s="34"/>
      <c r="AL138" s="34"/>
      <c r="AM138" s="34"/>
      <c r="AN138" s="34"/>
      <c r="AO138" s="34"/>
      <c r="AP138" s="34"/>
      <c r="AQ138" s="34"/>
      <c r="AR138" s="34"/>
      <c r="AS138" s="34"/>
      <c r="AV138" s="36"/>
    </row>
    <row r="139" spans="23:48" x14ac:dyDescent="0.3">
      <c r="W139" s="34"/>
      <c r="Y139" s="34"/>
      <c r="Z139" s="34"/>
      <c r="AA139" s="34"/>
      <c r="AB139" s="34"/>
      <c r="AC139" s="34"/>
      <c r="AD139" s="34"/>
      <c r="AE139" s="34"/>
      <c r="AF139" s="34"/>
      <c r="AG139" s="34"/>
      <c r="AH139" s="34"/>
      <c r="AI139" s="34"/>
      <c r="AJ139" s="34"/>
      <c r="AK139" s="34"/>
      <c r="AL139" s="34"/>
      <c r="AM139" s="34"/>
      <c r="AN139" s="34"/>
      <c r="AO139" s="34"/>
      <c r="AP139" s="34"/>
      <c r="AQ139" s="34"/>
      <c r="AR139" s="34"/>
      <c r="AS139" s="34"/>
      <c r="AV139" s="36"/>
    </row>
    <row r="140" spans="23:48" x14ac:dyDescent="0.3">
      <c r="W140" s="34"/>
      <c r="Y140" s="34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  <c r="AJ140" s="34"/>
      <c r="AK140" s="34"/>
      <c r="AL140" s="34"/>
      <c r="AM140" s="34"/>
      <c r="AN140" s="34"/>
      <c r="AO140" s="34"/>
      <c r="AP140" s="34"/>
      <c r="AQ140" s="34"/>
      <c r="AR140" s="34"/>
      <c r="AS140" s="34"/>
      <c r="AV140" s="36"/>
    </row>
    <row r="141" spans="23:48" x14ac:dyDescent="0.3">
      <c r="W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V141" s="36"/>
    </row>
    <row r="142" spans="23:48" x14ac:dyDescent="0.3">
      <c r="W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  <c r="AK142" s="34"/>
      <c r="AL142" s="34"/>
      <c r="AM142" s="34"/>
      <c r="AN142" s="34"/>
      <c r="AO142" s="34"/>
      <c r="AP142" s="34"/>
      <c r="AQ142" s="34"/>
      <c r="AR142" s="34"/>
      <c r="AS142" s="34"/>
      <c r="AV142" s="36"/>
    </row>
    <row r="143" spans="23:48" x14ac:dyDescent="0.3">
      <c r="W143" s="34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  <c r="AJ143" s="34"/>
      <c r="AK143" s="34"/>
      <c r="AL143" s="34"/>
      <c r="AM143" s="34"/>
      <c r="AN143" s="34"/>
      <c r="AO143" s="34"/>
      <c r="AP143" s="34"/>
      <c r="AQ143" s="34"/>
      <c r="AR143" s="34"/>
      <c r="AS143" s="34"/>
      <c r="AV143" s="36"/>
    </row>
    <row r="144" spans="23:48" x14ac:dyDescent="0.3">
      <c r="W144" s="34"/>
      <c r="Y144" s="34"/>
      <c r="Z144" s="34"/>
      <c r="AA144" s="34"/>
      <c r="AB144" s="34"/>
      <c r="AC144" s="34"/>
      <c r="AD144" s="34"/>
      <c r="AE144" s="34"/>
      <c r="AF144" s="34"/>
      <c r="AG144" s="34"/>
      <c r="AH144" s="34"/>
      <c r="AI144" s="34"/>
      <c r="AJ144" s="34"/>
      <c r="AK144" s="34"/>
      <c r="AL144" s="34"/>
      <c r="AM144" s="34"/>
      <c r="AN144" s="34"/>
      <c r="AO144" s="34"/>
      <c r="AP144" s="34"/>
      <c r="AQ144" s="34"/>
      <c r="AR144" s="34"/>
      <c r="AS144" s="34"/>
      <c r="AV144" s="36"/>
    </row>
    <row r="145" spans="23:48" x14ac:dyDescent="0.3">
      <c r="W145" s="34"/>
      <c r="Y145" s="34"/>
      <c r="Z145" s="34"/>
      <c r="AA145" s="34"/>
      <c r="AB145" s="34"/>
      <c r="AC145" s="34"/>
      <c r="AD145" s="34"/>
      <c r="AE145" s="34"/>
      <c r="AF145" s="34"/>
      <c r="AG145" s="34"/>
      <c r="AH145" s="34"/>
      <c r="AI145" s="34"/>
      <c r="AJ145" s="34"/>
      <c r="AK145" s="34"/>
      <c r="AL145" s="34"/>
      <c r="AM145" s="34"/>
      <c r="AN145" s="34"/>
      <c r="AO145" s="34"/>
      <c r="AP145" s="34"/>
      <c r="AQ145" s="34"/>
      <c r="AR145" s="34"/>
      <c r="AS145" s="34"/>
      <c r="AV145" s="36"/>
    </row>
    <row r="146" spans="23:48" x14ac:dyDescent="0.3">
      <c r="W146" s="34"/>
      <c r="Y146" s="34"/>
      <c r="Z146" s="34"/>
      <c r="AA146" s="34"/>
      <c r="AB146" s="34"/>
      <c r="AC146" s="34"/>
      <c r="AD146" s="34"/>
      <c r="AE146" s="34"/>
      <c r="AF146" s="34"/>
      <c r="AG146" s="34"/>
      <c r="AH146" s="34"/>
      <c r="AI146" s="34"/>
      <c r="AJ146" s="34"/>
      <c r="AK146" s="34"/>
      <c r="AL146" s="34"/>
      <c r="AM146" s="34"/>
      <c r="AN146" s="34"/>
      <c r="AO146" s="34"/>
      <c r="AP146" s="34"/>
      <c r="AQ146" s="34"/>
      <c r="AR146" s="34"/>
      <c r="AS146" s="34"/>
      <c r="AV146" s="36"/>
    </row>
    <row r="147" spans="23:48" x14ac:dyDescent="0.3">
      <c r="W147" s="34"/>
      <c r="Y147" s="34"/>
      <c r="Z147" s="34"/>
      <c r="AA147" s="34"/>
      <c r="AB147" s="34"/>
      <c r="AC147" s="34"/>
      <c r="AD147" s="34"/>
      <c r="AE147" s="34"/>
      <c r="AF147" s="34"/>
      <c r="AG147" s="34"/>
      <c r="AH147" s="34"/>
      <c r="AI147" s="34"/>
      <c r="AJ147" s="34"/>
      <c r="AK147" s="34"/>
      <c r="AL147" s="34"/>
      <c r="AM147" s="34"/>
      <c r="AN147" s="34"/>
      <c r="AO147" s="34"/>
      <c r="AP147" s="34"/>
      <c r="AQ147" s="34"/>
      <c r="AR147" s="34"/>
      <c r="AS147" s="34"/>
      <c r="AV147" s="36"/>
    </row>
    <row r="148" spans="23:48" x14ac:dyDescent="0.3">
      <c r="W148" s="34"/>
      <c r="Y148" s="34"/>
      <c r="Z148" s="34"/>
      <c r="AA148" s="34"/>
      <c r="AB148" s="34"/>
      <c r="AC148" s="34"/>
      <c r="AD148" s="34"/>
      <c r="AE148" s="34"/>
      <c r="AF148" s="34"/>
      <c r="AG148" s="34"/>
      <c r="AH148" s="34"/>
      <c r="AI148" s="34"/>
      <c r="AJ148" s="34"/>
      <c r="AK148" s="34"/>
      <c r="AL148" s="34"/>
      <c r="AM148" s="34"/>
      <c r="AN148" s="34"/>
      <c r="AO148" s="34"/>
      <c r="AP148" s="34"/>
      <c r="AQ148" s="34"/>
      <c r="AR148" s="34"/>
      <c r="AS148" s="34"/>
      <c r="AV148" s="36"/>
    </row>
    <row r="149" spans="23:48" x14ac:dyDescent="0.3">
      <c r="W149" s="34"/>
      <c r="Y149" s="34"/>
      <c r="Z149" s="34"/>
      <c r="AA149" s="34"/>
      <c r="AB149" s="34"/>
      <c r="AC149" s="34"/>
      <c r="AD149" s="34"/>
      <c r="AE149" s="34"/>
      <c r="AF149" s="34"/>
      <c r="AG149" s="34"/>
      <c r="AH149" s="34"/>
      <c r="AI149" s="34"/>
      <c r="AJ149" s="34"/>
      <c r="AK149" s="34"/>
      <c r="AL149" s="34"/>
      <c r="AM149" s="34"/>
      <c r="AN149" s="34"/>
      <c r="AO149" s="34"/>
      <c r="AP149" s="34"/>
      <c r="AQ149" s="34"/>
      <c r="AR149" s="34"/>
      <c r="AS149" s="34"/>
      <c r="AV149" s="36"/>
    </row>
    <row r="150" spans="23:48" x14ac:dyDescent="0.3">
      <c r="W150" s="34"/>
      <c r="Y150" s="34"/>
      <c r="Z150" s="34"/>
      <c r="AA150" s="34"/>
      <c r="AB150" s="34"/>
      <c r="AC150" s="34"/>
      <c r="AD150" s="34"/>
      <c r="AE150" s="34"/>
      <c r="AF150" s="34"/>
      <c r="AG150" s="34"/>
      <c r="AH150" s="34"/>
      <c r="AI150" s="34"/>
      <c r="AJ150" s="34"/>
      <c r="AK150" s="34"/>
      <c r="AL150" s="34"/>
      <c r="AM150" s="34"/>
      <c r="AN150" s="34"/>
      <c r="AO150" s="34"/>
      <c r="AP150" s="34"/>
      <c r="AQ150" s="34"/>
      <c r="AR150" s="34"/>
      <c r="AS150" s="34"/>
      <c r="AV150" s="36"/>
    </row>
    <row r="151" spans="23:48" x14ac:dyDescent="0.3">
      <c r="W151" s="34"/>
      <c r="Y151" s="34"/>
      <c r="Z151" s="34"/>
      <c r="AA151" s="34"/>
      <c r="AB151" s="34"/>
      <c r="AC151" s="34"/>
      <c r="AD151" s="34"/>
      <c r="AE151" s="34"/>
      <c r="AF151" s="34"/>
      <c r="AG151" s="34"/>
      <c r="AH151" s="34"/>
      <c r="AI151" s="34"/>
      <c r="AJ151" s="34"/>
      <c r="AK151" s="34"/>
      <c r="AL151" s="34"/>
      <c r="AM151" s="34"/>
      <c r="AN151" s="34"/>
      <c r="AO151" s="34"/>
      <c r="AP151" s="34"/>
      <c r="AQ151" s="34"/>
      <c r="AR151" s="34"/>
      <c r="AS151" s="34"/>
      <c r="AV151" s="36"/>
    </row>
    <row r="152" spans="23:48" x14ac:dyDescent="0.3">
      <c r="W152" s="34"/>
      <c r="Y152" s="34"/>
      <c r="Z152" s="34"/>
      <c r="AA152" s="34"/>
      <c r="AB152" s="34"/>
      <c r="AC152" s="34"/>
      <c r="AD152" s="34"/>
      <c r="AE152" s="34"/>
      <c r="AF152" s="34"/>
      <c r="AG152" s="34"/>
      <c r="AH152" s="34"/>
      <c r="AI152" s="34"/>
      <c r="AJ152" s="34"/>
      <c r="AK152" s="34"/>
      <c r="AL152" s="34"/>
      <c r="AM152" s="34"/>
      <c r="AN152" s="34"/>
      <c r="AO152" s="34"/>
      <c r="AP152" s="34"/>
      <c r="AQ152" s="34"/>
      <c r="AR152" s="34"/>
      <c r="AS152" s="34"/>
      <c r="AV152" s="36"/>
    </row>
    <row r="153" spans="23:48" x14ac:dyDescent="0.3">
      <c r="W153" s="34"/>
      <c r="Y153" s="34"/>
      <c r="Z153" s="34"/>
      <c r="AA153" s="34"/>
      <c r="AB153" s="34"/>
      <c r="AC153" s="34"/>
      <c r="AD153" s="34"/>
      <c r="AE153" s="34"/>
      <c r="AF153" s="34"/>
      <c r="AG153" s="34"/>
      <c r="AH153" s="34"/>
      <c r="AI153" s="34"/>
      <c r="AJ153" s="34"/>
      <c r="AK153" s="34"/>
      <c r="AL153" s="34"/>
      <c r="AM153" s="34"/>
      <c r="AN153" s="34"/>
      <c r="AO153" s="34"/>
      <c r="AP153" s="34"/>
      <c r="AQ153" s="34"/>
      <c r="AR153" s="34"/>
      <c r="AS153" s="34"/>
      <c r="AV153" s="36"/>
    </row>
    <row r="154" spans="23:48" x14ac:dyDescent="0.3">
      <c r="W154" s="34"/>
      <c r="Y154" s="34"/>
      <c r="Z154" s="34"/>
      <c r="AA154" s="34"/>
      <c r="AB154" s="34"/>
      <c r="AC154" s="34"/>
      <c r="AD154" s="34"/>
      <c r="AE154" s="34"/>
      <c r="AF154" s="34"/>
      <c r="AG154" s="34"/>
      <c r="AH154" s="34"/>
      <c r="AI154" s="34"/>
      <c r="AJ154" s="34"/>
      <c r="AK154" s="34"/>
      <c r="AL154" s="34"/>
      <c r="AM154" s="34"/>
      <c r="AN154" s="34"/>
      <c r="AO154" s="34"/>
      <c r="AP154" s="34"/>
      <c r="AQ154" s="34"/>
      <c r="AR154" s="34"/>
      <c r="AS154" s="34"/>
      <c r="AV154" s="36"/>
    </row>
    <row r="155" spans="23:48" x14ac:dyDescent="0.3">
      <c r="W155" s="34"/>
      <c r="Y155" s="34"/>
      <c r="Z155" s="34"/>
      <c r="AA155" s="34"/>
      <c r="AB155" s="34"/>
      <c r="AC155" s="34"/>
      <c r="AD155" s="34"/>
      <c r="AE155" s="34"/>
      <c r="AF155" s="34"/>
      <c r="AG155" s="34"/>
      <c r="AH155" s="34"/>
      <c r="AI155" s="34"/>
      <c r="AJ155" s="34"/>
      <c r="AK155" s="34"/>
      <c r="AL155" s="34"/>
      <c r="AM155" s="34"/>
      <c r="AN155" s="34"/>
      <c r="AO155" s="34"/>
      <c r="AP155" s="34"/>
      <c r="AQ155" s="34"/>
      <c r="AR155" s="34"/>
      <c r="AS155" s="34"/>
      <c r="AV155" s="36"/>
    </row>
    <row r="156" spans="23:48" x14ac:dyDescent="0.3">
      <c r="W156" s="34"/>
      <c r="Y156" s="34"/>
      <c r="Z156" s="34"/>
      <c r="AA156" s="34"/>
      <c r="AB156" s="34"/>
      <c r="AC156" s="34"/>
      <c r="AD156" s="34"/>
      <c r="AE156" s="34"/>
      <c r="AF156" s="34"/>
      <c r="AG156" s="34"/>
      <c r="AH156" s="34"/>
      <c r="AI156" s="34"/>
      <c r="AJ156" s="34"/>
      <c r="AK156" s="34"/>
      <c r="AL156" s="34"/>
      <c r="AM156" s="34"/>
      <c r="AN156" s="34"/>
      <c r="AO156" s="34"/>
      <c r="AP156" s="34"/>
      <c r="AQ156" s="34"/>
      <c r="AR156" s="34"/>
      <c r="AS156" s="34"/>
      <c r="AV156" s="36"/>
    </row>
    <row r="157" spans="23:48" x14ac:dyDescent="0.3">
      <c r="W157" s="34"/>
      <c r="Y157" s="34"/>
      <c r="Z157" s="34"/>
      <c r="AA157" s="34"/>
      <c r="AB157" s="34"/>
      <c r="AC157" s="34"/>
      <c r="AD157" s="34"/>
      <c r="AE157" s="34"/>
      <c r="AF157" s="34"/>
      <c r="AG157" s="34"/>
      <c r="AH157" s="34"/>
      <c r="AI157" s="34"/>
      <c r="AJ157" s="34"/>
      <c r="AK157" s="34"/>
      <c r="AL157" s="34"/>
      <c r="AM157" s="34"/>
      <c r="AN157" s="34"/>
      <c r="AO157" s="34"/>
      <c r="AP157" s="34"/>
      <c r="AQ157" s="34"/>
      <c r="AR157" s="34"/>
      <c r="AS157" s="34"/>
      <c r="AV157" s="36"/>
    </row>
    <row r="158" spans="23:48" x14ac:dyDescent="0.3">
      <c r="W158" s="34"/>
      <c r="Y158" s="34"/>
      <c r="Z158" s="34"/>
      <c r="AA158" s="34"/>
      <c r="AB158" s="34"/>
      <c r="AC158" s="34"/>
      <c r="AD158" s="34"/>
      <c r="AE158" s="34"/>
      <c r="AF158" s="34"/>
      <c r="AG158" s="34"/>
      <c r="AH158" s="34"/>
      <c r="AI158" s="34"/>
      <c r="AJ158" s="34"/>
      <c r="AK158" s="34"/>
      <c r="AL158" s="34"/>
      <c r="AM158" s="34"/>
      <c r="AN158" s="34"/>
      <c r="AO158" s="34"/>
      <c r="AP158" s="34"/>
      <c r="AQ158" s="34"/>
      <c r="AR158" s="34"/>
      <c r="AS158" s="34"/>
      <c r="AV158" s="36"/>
    </row>
    <row r="159" spans="23:48" x14ac:dyDescent="0.3">
      <c r="W159" s="34"/>
      <c r="Y159" s="34"/>
      <c r="Z159" s="34"/>
      <c r="AA159" s="34"/>
      <c r="AB159" s="34"/>
      <c r="AC159" s="34"/>
      <c r="AD159" s="34"/>
      <c r="AE159" s="34"/>
      <c r="AF159" s="34"/>
      <c r="AG159" s="34"/>
      <c r="AH159" s="34"/>
      <c r="AI159" s="34"/>
      <c r="AJ159" s="34"/>
      <c r="AK159" s="34"/>
      <c r="AL159" s="34"/>
      <c r="AM159" s="34"/>
      <c r="AN159" s="34"/>
      <c r="AO159" s="34"/>
      <c r="AP159" s="34"/>
      <c r="AQ159" s="34"/>
      <c r="AR159" s="34"/>
      <c r="AS159" s="34"/>
      <c r="AV159" s="36"/>
    </row>
    <row r="160" spans="23:48" x14ac:dyDescent="0.3">
      <c r="W160" s="34"/>
      <c r="Y160" s="34"/>
      <c r="Z160" s="34"/>
      <c r="AA160" s="34"/>
      <c r="AB160" s="34"/>
      <c r="AC160" s="34"/>
      <c r="AD160" s="34"/>
      <c r="AE160" s="34"/>
      <c r="AF160" s="34"/>
      <c r="AG160" s="34"/>
      <c r="AH160" s="34"/>
      <c r="AI160" s="34"/>
      <c r="AJ160" s="34"/>
      <c r="AK160" s="34"/>
      <c r="AL160" s="34"/>
      <c r="AM160" s="34"/>
      <c r="AN160" s="34"/>
      <c r="AO160" s="34"/>
      <c r="AP160" s="34"/>
      <c r="AQ160" s="34"/>
      <c r="AR160" s="34"/>
      <c r="AS160" s="34"/>
      <c r="AV160" s="36"/>
    </row>
    <row r="161" spans="23:48" x14ac:dyDescent="0.3">
      <c r="W161" s="34"/>
      <c r="Y161" s="34"/>
      <c r="Z161" s="34"/>
      <c r="AA161" s="34"/>
      <c r="AB161" s="34"/>
      <c r="AC161" s="34"/>
      <c r="AD161" s="34"/>
      <c r="AE161" s="34"/>
      <c r="AF161" s="34"/>
      <c r="AG161" s="34"/>
      <c r="AH161" s="34"/>
      <c r="AI161" s="34"/>
      <c r="AJ161" s="34"/>
      <c r="AK161" s="34"/>
      <c r="AL161" s="34"/>
      <c r="AM161" s="34"/>
      <c r="AN161" s="34"/>
      <c r="AO161" s="34"/>
      <c r="AP161" s="34"/>
      <c r="AQ161" s="34"/>
      <c r="AR161" s="34"/>
      <c r="AS161" s="34"/>
      <c r="AV161" s="36"/>
    </row>
    <row r="162" spans="23:48" x14ac:dyDescent="0.3">
      <c r="W162" s="34"/>
      <c r="Y162" s="34"/>
      <c r="Z162" s="34"/>
      <c r="AA162" s="34"/>
      <c r="AB162" s="34"/>
      <c r="AC162" s="34"/>
      <c r="AD162" s="34"/>
      <c r="AE162" s="34"/>
      <c r="AF162" s="34"/>
      <c r="AG162" s="34"/>
      <c r="AH162" s="34"/>
      <c r="AI162" s="34"/>
      <c r="AJ162" s="34"/>
      <c r="AK162" s="34"/>
      <c r="AL162" s="34"/>
      <c r="AM162" s="34"/>
      <c r="AN162" s="34"/>
      <c r="AO162" s="34"/>
      <c r="AP162" s="34"/>
      <c r="AQ162" s="34"/>
      <c r="AR162" s="34"/>
      <c r="AS162" s="34"/>
      <c r="AV162" s="36"/>
    </row>
    <row r="163" spans="23:48" x14ac:dyDescent="0.3">
      <c r="W163" s="34"/>
      <c r="Y163" s="34"/>
      <c r="Z163" s="34"/>
      <c r="AA163" s="34"/>
      <c r="AB163" s="34"/>
      <c r="AC163" s="34"/>
      <c r="AD163" s="34"/>
      <c r="AE163" s="34"/>
      <c r="AF163" s="34"/>
      <c r="AG163" s="34"/>
      <c r="AH163" s="34"/>
      <c r="AI163" s="34"/>
      <c r="AJ163" s="34"/>
      <c r="AK163" s="34"/>
      <c r="AL163" s="34"/>
      <c r="AM163" s="34"/>
      <c r="AN163" s="34"/>
      <c r="AO163" s="34"/>
      <c r="AP163" s="34"/>
      <c r="AQ163" s="34"/>
      <c r="AR163" s="34"/>
      <c r="AS163" s="34"/>
      <c r="AV163" s="36"/>
    </row>
    <row r="164" spans="23:48" x14ac:dyDescent="0.3">
      <c r="W164" s="34"/>
      <c r="Y164" s="34"/>
      <c r="Z164" s="34"/>
      <c r="AA164" s="34"/>
      <c r="AB164" s="34"/>
      <c r="AC164" s="34"/>
      <c r="AD164" s="34"/>
      <c r="AE164" s="34"/>
      <c r="AF164" s="34"/>
      <c r="AG164" s="34"/>
      <c r="AH164" s="34"/>
      <c r="AI164" s="34"/>
      <c r="AJ164" s="34"/>
      <c r="AK164" s="34"/>
      <c r="AL164" s="34"/>
      <c r="AM164" s="34"/>
      <c r="AN164" s="34"/>
      <c r="AO164" s="34"/>
      <c r="AP164" s="34"/>
      <c r="AQ164" s="34"/>
      <c r="AR164" s="34"/>
      <c r="AS164" s="34"/>
      <c r="AV164" s="36"/>
    </row>
    <row r="165" spans="23:48" x14ac:dyDescent="0.3">
      <c r="W165" s="34"/>
      <c r="Y165" s="34"/>
      <c r="Z165" s="34"/>
      <c r="AA165" s="34"/>
      <c r="AB165" s="34"/>
      <c r="AC165" s="34"/>
      <c r="AD165" s="34"/>
      <c r="AE165" s="34"/>
      <c r="AF165" s="34"/>
      <c r="AG165" s="34"/>
      <c r="AH165" s="34"/>
      <c r="AI165" s="34"/>
      <c r="AJ165" s="34"/>
      <c r="AK165" s="34"/>
      <c r="AL165" s="34"/>
      <c r="AM165" s="34"/>
      <c r="AN165" s="34"/>
      <c r="AO165" s="34"/>
      <c r="AP165" s="34"/>
      <c r="AQ165" s="34"/>
      <c r="AR165" s="34"/>
      <c r="AS165" s="34"/>
      <c r="AV165" s="36"/>
    </row>
    <row r="166" spans="23:48" x14ac:dyDescent="0.3">
      <c r="W166" s="34"/>
      <c r="Y166" s="34"/>
      <c r="Z166" s="34"/>
      <c r="AA166" s="34"/>
      <c r="AB166" s="34"/>
      <c r="AC166" s="34"/>
      <c r="AD166" s="34"/>
      <c r="AE166" s="34"/>
      <c r="AF166" s="34"/>
      <c r="AG166" s="34"/>
      <c r="AH166" s="34"/>
      <c r="AI166" s="34"/>
      <c r="AJ166" s="34"/>
      <c r="AK166" s="34"/>
      <c r="AL166" s="34"/>
      <c r="AM166" s="34"/>
      <c r="AN166" s="34"/>
      <c r="AO166" s="34"/>
      <c r="AP166" s="34"/>
      <c r="AQ166" s="34"/>
      <c r="AR166" s="34"/>
      <c r="AS166" s="34"/>
      <c r="AV166" s="36"/>
    </row>
    <row r="167" spans="23:48" x14ac:dyDescent="0.3">
      <c r="W167" s="34"/>
      <c r="Y167" s="34"/>
      <c r="Z167" s="34"/>
      <c r="AA167" s="34"/>
      <c r="AB167" s="34"/>
      <c r="AC167" s="34"/>
      <c r="AD167" s="34"/>
      <c r="AE167" s="34"/>
      <c r="AF167" s="34"/>
      <c r="AG167" s="34"/>
      <c r="AH167" s="34"/>
      <c r="AI167" s="34"/>
      <c r="AJ167" s="34"/>
      <c r="AK167" s="34"/>
      <c r="AL167" s="34"/>
      <c r="AM167" s="34"/>
      <c r="AN167" s="34"/>
      <c r="AO167" s="34"/>
      <c r="AP167" s="34"/>
      <c r="AQ167" s="34"/>
      <c r="AR167" s="34"/>
      <c r="AS167" s="34"/>
      <c r="AV167" s="36"/>
    </row>
    <row r="168" spans="23:48" x14ac:dyDescent="0.3">
      <c r="W168" s="34"/>
      <c r="Y168" s="34"/>
      <c r="Z168" s="34"/>
      <c r="AA168" s="34"/>
      <c r="AB168" s="34"/>
      <c r="AC168" s="34"/>
      <c r="AD168" s="34"/>
      <c r="AE168" s="34"/>
      <c r="AF168" s="34"/>
      <c r="AG168" s="34"/>
      <c r="AH168" s="34"/>
      <c r="AI168" s="34"/>
      <c r="AJ168" s="34"/>
      <c r="AK168" s="34"/>
      <c r="AL168" s="34"/>
      <c r="AM168" s="34"/>
      <c r="AN168" s="34"/>
      <c r="AO168" s="34"/>
      <c r="AP168" s="34"/>
      <c r="AQ168" s="34"/>
      <c r="AR168" s="34"/>
      <c r="AS168" s="34"/>
      <c r="AV168" s="36"/>
    </row>
    <row r="169" spans="23:48" x14ac:dyDescent="0.3">
      <c r="W169" s="34"/>
      <c r="Y169" s="34"/>
      <c r="Z169" s="34"/>
      <c r="AA169" s="34"/>
      <c r="AB169" s="34"/>
      <c r="AC169" s="34"/>
      <c r="AD169" s="34"/>
      <c r="AE169" s="34"/>
      <c r="AF169" s="34"/>
      <c r="AG169" s="34"/>
      <c r="AH169" s="34"/>
      <c r="AI169" s="34"/>
      <c r="AJ169" s="34"/>
      <c r="AK169" s="34"/>
      <c r="AL169" s="34"/>
      <c r="AM169" s="34"/>
      <c r="AN169" s="34"/>
      <c r="AO169" s="34"/>
      <c r="AP169" s="34"/>
      <c r="AQ169" s="34"/>
      <c r="AR169" s="34"/>
      <c r="AS169" s="34"/>
      <c r="AV169" s="36"/>
    </row>
    <row r="170" spans="23:48" x14ac:dyDescent="0.3">
      <c r="W170" s="34"/>
      <c r="Y170" s="34"/>
      <c r="Z170" s="34"/>
      <c r="AA170" s="34"/>
      <c r="AB170" s="34"/>
      <c r="AC170" s="34"/>
      <c r="AD170" s="34"/>
      <c r="AE170" s="34"/>
      <c r="AF170" s="34"/>
      <c r="AG170" s="34"/>
      <c r="AH170" s="34"/>
      <c r="AI170" s="34"/>
      <c r="AJ170" s="34"/>
      <c r="AK170" s="34"/>
      <c r="AL170" s="34"/>
      <c r="AM170" s="34"/>
      <c r="AN170" s="34"/>
      <c r="AO170" s="34"/>
      <c r="AP170" s="34"/>
      <c r="AQ170" s="34"/>
      <c r="AR170" s="34"/>
      <c r="AS170" s="34"/>
      <c r="AV170" s="36"/>
    </row>
    <row r="171" spans="23:48" x14ac:dyDescent="0.3">
      <c r="W171" s="34"/>
      <c r="Y171" s="34"/>
      <c r="Z171" s="34"/>
      <c r="AA171" s="34"/>
      <c r="AB171" s="34"/>
      <c r="AC171" s="34"/>
      <c r="AD171" s="34"/>
      <c r="AE171" s="34"/>
      <c r="AF171" s="34"/>
      <c r="AG171" s="34"/>
      <c r="AH171" s="34"/>
      <c r="AI171" s="34"/>
      <c r="AJ171" s="34"/>
      <c r="AK171" s="34"/>
      <c r="AL171" s="34"/>
      <c r="AM171" s="34"/>
      <c r="AN171" s="34"/>
      <c r="AO171" s="34"/>
      <c r="AP171" s="34"/>
      <c r="AQ171" s="34"/>
      <c r="AR171" s="34"/>
      <c r="AS171" s="34"/>
      <c r="AV171" s="36"/>
    </row>
    <row r="172" spans="23:48" x14ac:dyDescent="0.3">
      <c r="W172" s="34"/>
      <c r="Y172" s="34"/>
      <c r="Z172" s="34"/>
      <c r="AA172" s="34"/>
      <c r="AB172" s="34"/>
      <c r="AC172" s="34"/>
      <c r="AD172" s="34"/>
      <c r="AE172" s="34"/>
      <c r="AF172" s="34"/>
      <c r="AG172" s="34"/>
      <c r="AH172" s="34"/>
      <c r="AI172" s="34"/>
      <c r="AJ172" s="34"/>
      <c r="AK172" s="34"/>
      <c r="AL172" s="34"/>
      <c r="AM172" s="34"/>
      <c r="AN172" s="34"/>
      <c r="AO172" s="34"/>
      <c r="AP172" s="34"/>
      <c r="AQ172" s="34"/>
      <c r="AR172" s="34"/>
      <c r="AS172" s="34"/>
      <c r="AV172" s="36"/>
    </row>
    <row r="173" spans="23:48" x14ac:dyDescent="0.3">
      <c r="W173" s="34"/>
      <c r="Y173" s="34"/>
      <c r="Z173" s="34"/>
      <c r="AA173" s="34"/>
      <c r="AB173" s="34"/>
      <c r="AC173" s="34"/>
      <c r="AD173" s="34"/>
      <c r="AE173" s="34"/>
      <c r="AF173" s="34"/>
      <c r="AG173" s="34"/>
      <c r="AH173" s="34"/>
      <c r="AI173" s="34"/>
      <c r="AJ173" s="34"/>
      <c r="AK173" s="34"/>
      <c r="AL173" s="34"/>
      <c r="AM173" s="34"/>
      <c r="AN173" s="34"/>
      <c r="AO173" s="34"/>
      <c r="AP173" s="34"/>
      <c r="AQ173" s="34"/>
      <c r="AR173" s="34"/>
      <c r="AS173" s="34"/>
      <c r="AV173" s="36"/>
    </row>
    <row r="174" spans="23:48" x14ac:dyDescent="0.3">
      <c r="W174" s="34"/>
      <c r="Y174" s="34"/>
      <c r="Z174" s="34"/>
      <c r="AA174" s="34"/>
      <c r="AB174" s="34"/>
      <c r="AC174" s="34"/>
      <c r="AD174" s="34"/>
      <c r="AE174" s="34"/>
      <c r="AF174" s="34"/>
      <c r="AG174" s="34"/>
      <c r="AH174" s="34"/>
      <c r="AI174" s="34"/>
      <c r="AJ174" s="34"/>
      <c r="AK174" s="34"/>
      <c r="AL174" s="34"/>
      <c r="AM174" s="34"/>
      <c r="AN174" s="34"/>
      <c r="AO174" s="34"/>
      <c r="AP174" s="34"/>
      <c r="AQ174" s="34"/>
      <c r="AR174" s="34"/>
      <c r="AS174" s="34"/>
      <c r="AV174" s="36"/>
    </row>
    <row r="175" spans="23:48" x14ac:dyDescent="0.3">
      <c r="W175" s="34"/>
      <c r="Y175" s="34"/>
      <c r="Z175" s="34"/>
      <c r="AA175" s="34"/>
      <c r="AB175" s="34"/>
      <c r="AC175" s="34"/>
      <c r="AD175" s="34"/>
      <c r="AE175" s="34"/>
      <c r="AF175" s="34"/>
      <c r="AG175" s="34"/>
      <c r="AH175" s="34"/>
      <c r="AI175" s="34"/>
      <c r="AJ175" s="34"/>
      <c r="AK175" s="34"/>
      <c r="AL175" s="34"/>
      <c r="AM175" s="34"/>
      <c r="AN175" s="34"/>
      <c r="AO175" s="34"/>
      <c r="AP175" s="34"/>
      <c r="AQ175" s="34"/>
      <c r="AR175" s="34"/>
      <c r="AS175" s="34"/>
      <c r="AV175" s="36"/>
    </row>
    <row r="176" spans="23:48" x14ac:dyDescent="0.3">
      <c r="W176" s="34"/>
      <c r="Y176" s="34"/>
      <c r="Z176" s="34"/>
      <c r="AA176" s="34"/>
      <c r="AB176" s="34"/>
      <c r="AC176" s="34"/>
      <c r="AD176" s="34"/>
      <c r="AE176" s="34"/>
      <c r="AF176" s="34"/>
      <c r="AG176" s="34"/>
      <c r="AH176" s="34"/>
      <c r="AI176" s="34"/>
      <c r="AJ176" s="34"/>
      <c r="AK176" s="34"/>
      <c r="AL176" s="34"/>
      <c r="AM176" s="34"/>
      <c r="AN176" s="34"/>
      <c r="AO176" s="34"/>
      <c r="AP176" s="34"/>
      <c r="AQ176" s="34"/>
      <c r="AR176" s="34"/>
      <c r="AS176" s="34"/>
      <c r="AV176" s="36"/>
    </row>
    <row r="177" spans="23:48" x14ac:dyDescent="0.3">
      <c r="W177" s="34"/>
      <c r="Y177" s="34"/>
      <c r="Z177" s="34"/>
      <c r="AA177" s="34"/>
      <c r="AB177" s="34"/>
      <c r="AC177" s="34"/>
      <c r="AD177" s="34"/>
      <c r="AE177" s="34"/>
      <c r="AF177" s="34"/>
      <c r="AG177" s="34"/>
      <c r="AH177" s="34"/>
      <c r="AI177" s="34"/>
      <c r="AJ177" s="34"/>
      <c r="AK177" s="34"/>
      <c r="AL177" s="34"/>
      <c r="AM177" s="34"/>
      <c r="AN177" s="34"/>
      <c r="AO177" s="34"/>
      <c r="AP177" s="34"/>
      <c r="AQ177" s="34"/>
      <c r="AR177" s="34"/>
      <c r="AS177" s="34"/>
      <c r="AV177" s="36"/>
    </row>
    <row r="178" spans="23:48" x14ac:dyDescent="0.3">
      <c r="W178" s="34"/>
      <c r="Y178" s="34"/>
      <c r="Z178" s="34"/>
      <c r="AA178" s="34"/>
      <c r="AB178" s="34"/>
      <c r="AC178" s="34"/>
      <c r="AD178" s="34"/>
      <c r="AE178" s="34"/>
      <c r="AF178" s="34"/>
      <c r="AG178" s="34"/>
      <c r="AH178" s="34"/>
      <c r="AI178" s="34"/>
      <c r="AJ178" s="34"/>
      <c r="AK178" s="34"/>
      <c r="AL178" s="34"/>
      <c r="AM178" s="34"/>
      <c r="AN178" s="34"/>
      <c r="AO178" s="34"/>
      <c r="AP178" s="34"/>
      <c r="AQ178" s="34"/>
      <c r="AR178" s="34"/>
      <c r="AS178" s="34"/>
      <c r="AV178" s="36"/>
    </row>
    <row r="179" spans="23:48" x14ac:dyDescent="0.3">
      <c r="W179" s="34"/>
    </row>
    <row r="180" spans="23:48" x14ac:dyDescent="0.3">
      <c r="W180" s="34"/>
    </row>
  </sheetData>
  <sheetProtection insertRows="0" deleteRows="0" selectLockedCells="1"/>
  <protectedRanges>
    <protectedRange sqref="A22 U23:V31 Y23:Y31 A18:XFD19 A21:XFD21 W23:W24" name="Oblast1" securityDescriptor="O:WDG:WDD:(A;;CC;;;WD)"/>
    <protectedRange sqref="L23:N31 B23:J31 AA23:XFD31 X23:X31 Q23:S31" name="Oblast3_1"/>
    <protectedRange sqref="T23:T31 Z23:Z31 A23:A31 K23:K31 O23:P31" name="Oblast1_2" securityDescriptor="O:WDG:WDD:(A;;CC;;;WD)"/>
    <protectedRange sqref="W25:W31" name="Oblast2_1_1"/>
  </protectedRanges>
  <autoFilter ref="W15:AV15" xr:uid="{00000000-0009-0000-0000-000000000000}"/>
  <mergeCells count="54">
    <mergeCell ref="A1:D12"/>
    <mergeCell ref="L1:O1"/>
    <mergeCell ref="P14:T14"/>
    <mergeCell ref="E14:M14"/>
    <mergeCell ref="L6:O6"/>
    <mergeCell ref="L7:O7"/>
    <mergeCell ref="L8:O8"/>
    <mergeCell ref="L9:O9"/>
    <mergeCell ref="L12:O12"/>
    <mergeCell ref="L13:O13"/>
    <mergeCell ref="Q8:U13"/>
    <mergeCell ref="U14:W14"/>
    <mergeCell ref="L2:O2"/>
    <mergeCell ref="L3:O3"/>
    <mergeCell ref="V8:W13"/>
    <mergeCell ref="U33:V33"/>
    <mergeCell ref="U32:V32"/>
    <mergeCell ref="U31:V31"/>
    <mergeCell ref="U21:V21"/>
    <mergeCell ref="U25:V25"/>
    <mergeCell ref="U23:V23"/>
    <mergeCell ref="U27:V27"/>
    <mergeCell ref="U28:V28"/>
    <mergeCell ref="U29:V29"/>
    <mergeCell ref="U30:V30"/>
    <mergeCell ref="U26:V26"/>
    <mergeCell ref="U45:V45"/>
    <mergeCell ref="U34:V34"/>
    <mergeCell ref="U35:V35"/>
    <mergeCell ref="U36:V36"/>
    <mergeCell ref="U37:V37"/>
    <mergeCell ref="U38:V38"/>
    <mergeCell ref="U39:V39"/>
    <mergeCell ref="U40:V40"/>
    <mergeCell ref="U41:V41"/>
    <mergeCell ref="U42:V42"/>
    <mergeCell ref="U43:V43"/>
    <mergeCell ref="U44:V44"/>
    <mergeCell ref="Z2:Z3"/>
    <mergeCell ref="Q2:U3"/>
    <mergeCell ref="Q4:U6"/>
    <mergeCell ref="O32:P32"/>
    <mergeCell ref="U19:V19"/>
    <mergeCell ref="U24:V24"/>
    <mergeCell ref="O15:P15"/>
    <mergeCell ref="L4:O4"/>
    <mergeCell ref="L5:O5"/>
    <mergeCell ref="U18:V18"/>
    <mergeCell ref="U15:V15"/>
    <mergeCell ref="U16:V16"/>
    <mergeCell ref="V4:V5"/>
    <mergeCell ref="V2:V3"/>
    <mergeCell ref="L10:O10"/>
    <mergeCell ref="L11:O11"/>
  </mergeCells>
  <phoneticPr fontId="9" type="noConversion"/>
  <conditionalFormatting sqref="E17:W178 AV17:AV178">
    <cfRule type="expression" dxfId="0" priority="111" stopIfTrue="1">
      <formula>IF($W17=$W$16,1,0)</formula>
    </cfRule>
  </conditionalFormatting>
  <printOptions horizontalCentered="1"/>
  <pageMargins left="0.25" right="0.25" top="0.75" bottom="0.75" header="0.3" footer="0.3"/>
  <pageSetup paperSize="9" scale="72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Tomáš Stanček</cp:lastModifiedBy>
  <cp:lastPrinted>2023-11-10T12:29:06Z</cp:lastPrinted>
  <dcterms:created xsi:type="dcterms:W3CDTF">2015-12-21T15:42:21Z</dcterms:created>
  <dcterms:modified xsi:type="dcterms:W3CDTF">2023-11-10T13:03:05Z</dcterms:modified>
</cp:coreProperties>
</file>